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<sst xmlns="http://schemas.openxmlformats.org/spreadsheetml/2006/main" count="33" uniqueCount="33">
  <si>
    <t>Besoins matière</t>
  </si>
  <si>
    <t>Multiplicateur souhaité</t>
  </si>
  <si>
    <t>Quantité de référence</t>
  </si>
  <si>
    <t>pc</t>
  </si>
  <si>
    <t>Quantité obtenue</t>
  </si>
  <si>
    <t>Code</t>
  </si>
  <si>
    <t>Matière première</t>
  </si>
  <si>
    <t>Classe</t>
  </si>
  <si>
    <t>Base (×1, modifiable)</t>
  </si>
  <si>
    <t>Quantité</t>
  </si>
  <si>
    <t>Unité</t>
  </si>
  <si>
    <t>Coût H.T.</t>
  </si>
  <si>
    <t>Total</t>
  </si>
  <si>
    <t>Recette</t>
  </si>
  <si>
    <t>#</t>
  </si>
  <si>
    <t>Verbe</t>
  </si>
  <si>
    <t>Étape</t>
  </si>
  <si>
    <t>Précision technique</t>
  </si>
  <si>
    <t>Durée</t>
  </si>
  <si>
    <t>SAUTER DES CHAMPIGNONS</t>
  </si>
  <si>
    <t>Préparer — Éplucher, laver soigneusement ; escaloper, émincer ou tailler en quartiers selon l'emploi.</t>
  </si>
  <si>
    <t>Finir — Assaisonner et débarrasser.</t>
  </si>
  <si>
    <t>Niveau</t>
  </si>
  <si>
    <t>Composant</t>
  </si>
  <si>
    <t>Type</t>
  </si>
  <si>
    <t>Quantité (× multiplicateur, voir feuille Besoins)</t>
  </si>
  <si>
    <t>recette</t>
  </si>
  <si>
    <t>Fiche technique — SAUTER DES CHAMPIGNONS</t>
  </si>
  <si>
    <t>SAUTER DES CHAMPIGNONS  GRO_CDR_T416</t>
  </si>
  <si>
    <t>1.</t>
  </si>
  <si>
    <t>2.</t>
  </si>
  <si>
    <t>3.</t>
  </si>
  <si>
    <t>CUIS.web — Portage du CUIS Clipper de 1992 par Palika &amp; Bernard Vandendaele (créateur du moteur récursif d'origine)</t>
  </si>
</sst>
</file>

<file path=xl/styles.xml><?xml version="1.0" encoding="utf-8"?>
<styleSheet xmlns="http://schemas.openxmlformats.org/spreadsheetml/2006/main">
  <numFmts count="6">
    <numFmt numFmtId="164" formatCode="#,##0.00\ &quot;₽&quot;"/>
    <numFmt numFmtId="165" formatCode="[$$-1]#,##0.00"/>
    <numFmt numFmtId="166" formatCode="#,##0.00\ [$€-1]"/>
    <numFmt numFmtId="200" formatCode="0.00"/>
    <numFmt numFmtId="201" formatCode="#,##0.000"/>
    <numFmt numFmtId="202"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0" fontId="2" fillId="0" borderId="0" xfId="0" applyFont="1"/>
    <xf numFmtId="202"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v>
      </c>
      <c r="C3" t="s" s="5">
        <v>3</v>
      </c>
      <c r="D3"/>
      <c r="E3"/>
      <c r="F3"/>
    </row>
    <row r="4">
      <c r="A4" t="s">
        <v>4</v>
      </c>
      <c r="B4" s="6">
        <f>$B$2*B3</f>
        <v>1</v>
      </c>
      <c r="C4" t="str">
        <f>C3</f>
        <v>pc</v>
      </c>
      <c r="D4"/>
      <c r="E4"/>
      <c r="F4"/>
    </row>
    <row r="5">
      <c r="A5"/>
      <c r="B5"/>
      <c r="C5"/>
      <c r="D5"/>
      <c r="E5"/>
      <c r="F5"/>
    </row>
    <row r="6">
      <c r="A6" t="s" s="7">
        <v>5</v>
      </c>
      <c r="B6" t="s" s="7">
        <v>6</v>
      </c>
      <c r="C6" t="s" s="7">
        <v>7</v>
      </c>
      <c r="D6" t="s" s="7">
        <v>8</v>
      </c>
      <c r="E6" t="s" s="7">
        <v>9</v>
      </c>
      <c r="F6" t="s" s="7">
        <v>10</v>
      </c>
      <c r="G6" t="s" s="7">
        <v>11</v>
      </c>
    </row>
    <row r="7">
      <c r="A7"/>
      <c r="B7"/>
      <c r="C7"/>
      <c r="D7"/>
      <c r="E7"/>
      <c r="F7" t="s" s="8">
        <v>12</v>
      </c>
      <c r="G7" s="9">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13</v>
      </c>
      <c r="B1" t="s" s="7">
        <v>14</v>
      </c>
      <c r="C1" t="s" s="7">
        <v>15</v>
      </c>
      <c r="D1" t="s" s="7">
        <v>16</v>
      </c>
      <c r="E1" t="s" s="7">
        <v>17</v>
      </c>
      <c r="F1" t="s" s="7">
        <v>18</v>
      </c>
    </row>
    <row r="2">
      <c r="A2" t="s">
        <v>19</v>
      </c>
      <c r="B2">
        <v>1</v>
      </c>
      <c r="C2"/>
      <c r="D2" t="s" s="10">
        <v>20</v>
      </c>
      <c r="E2" t="s" s="10"/>
      <c r="F2"/>
    </row>
    <row r="3">
      <c r="A3" t="s">
        <v>19</v>
      </c>
      <c r="B3">
        <v>2</v>
      </c>
      <c r="C3"/>
      <c r="D3" t="inlineStr" s="10">
        <is>
          <t>Saisir — Chauffer le beurre jusqu'à ce qu'il blondisse, verser les champignons en une fois et par petite quantité, attendre quelques secondes (ils ont refroidi le beurre), puis sauter dès qu'ils colorent. S'ils rendent leur eau et bouillent, ils deviennent secs.</t>
        </is>
      </c>
      <c r="E3" t="s" s="10"/>
      <c r="F3"/>
    </row>
    <row r="4">
      <c r="A4" t="s">
        <v>19</v>
      </c>
      <c r="B4">
        <v>3</v>
      </c>
      <c r="C4"/>
      <c r="D4" t="s" s="10">
        <v>21</v>
      </c>
      <c r="E4" t="s" s="10"/>
      <c r="F4"/>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22</v>
      </c>
      <c r="B1" t="s" s="7">
        <v>23</v>
      </c>
      <c r="C1" t="s" s="7">
        <v>24</v>
      </c>
      <c r="D1" t="s" s="7">
        <v>25</v>
      </c>
      <c r="E1" t="s" s="7">
        <v>10</v>
      </c>
    </row>
    <row r="2">
      <c r="A2">
        <v>0</v>
      </c>
      <c r="B2" t="s">
        <v>19</v>
      </c>
      <c r="C2" t="s">
        <v>26</v>
      </c>
      <c r="D2" s="6">
        <f>'Besoins'!$B$2*1</f>
        <v>1</v>
      </c>
      <c r="E2"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2">
        <v>27</v>
      </c>
      <c r="B1"/>
      <c r="C1"/>
      <c r="D1"/>
    </row>
    <row r="2">
      <c r="A2" t="str" s="11">
        <f>"GRO_CDR_T416 · CUI.TECH.CUISSON · référence : "&amp;Besoins!B3&amp;" "&amp;Besoins!C3&amp;" · multiplicateur réglable sur la feuille ""Besoins"""</f>
        <v>GRO_CDR_T416 · CUI.TECH.CUISSON · référence : 1 pc · multiplicateur réglable sur la feuille </v>
      </c>
      <c r="B2"/>
      <c r="C2"/>
      <c r="D2"/>
    </row>
    <row r="3">
      <c r="A3"/>
      <c r="B3"/>
      <c r="C3"/>
      <c r="D3"/>
    </row>
    <row r="4">
      <c r="A4" t="s" s="12">
        <v>28</v>
      </c>
      <c r="B4"/>
      <c r="C4"/>
      <c r="D4"/>
    </row>
    <row r="5">
      <c r="A5" t="s" s="13">
        <v>29</v>
      </c>
      <c r="B5" t="str" s="10">
        <f>Procedure!D2</f>
        <v>Préparer — Éplucher, laver soigneusement ; escaloper, émincer ou tailler en quartiers selon l'emploi.</v>
      </c>
      <c r="C5"/>
      <c r="D5"/>
    </row>
    <row r="6">
      <c r="A6" t="s" s="13">
        <v>30</v>
      </c>
      <c r="B6" t="str" s="10">
        <f>Procedure!D3</f>
        <v>Saisir — Chauffer le beurre jusqu'à ce qu'il blondisse, verser les champignons en une fois et par petite quantité, attendre quelques secondes (ils ont refroidi le beurre), puis sauter dès qu'ils colorent. S'ils rendent leur eau et bouillent, ils deviennent secs.</v>
      </c>
      <c r="C6"/>
      <c r="D6"/>
    </row>
    <row r="7">
      <c r="A7" t="s" s="13">
        <v>31</v>
      </c>
      <c r="B7" t="str" s="10">
        <f>Procedure!D4</f>
        <v>Finir — Assaisonner et débarrasser.</v>
      </c>
      <c r="C7"/>
      <c r="D7"/>
    </row>
    <row r="8">
      <c r="A8"/>
      <c r="B8"/>
      <c r="C8"/>
      <c r="D8"/>
    </row>
    <row r="9">
      <c r="A9" t="s" s="14">
        <v>32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2026-10-30T14:33:30Z</dcterms:created>
  <dc:title>SAUTER DES CHAMPIGNONS</dc:title>
  <dc:subject/>
  <dc:creator>CUIS.web</dc:creator>
  <cp:lastModifiedBy/>
  <cp:keywords/>
  <dc:description>Export automatique — moteur récursif d'origine : Bernard Vandendaele</dc:description>
  <cp:category/>
  <dc:language>en-US</dc:language>
  <dcterms:modified xsi:type="dcterms:W3CDTF">2026-10-30T14:33:30Z</dcterms:modified>
  <cp:revision>1</cp:revision>
</cp:coreProperties>
</file>