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<sst xmlns="http://schemas.openxmlformats.org/spreadsheetml/2006/main" count="52" uniqueCount="52">
  <si>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</si>
  <si>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</si>
  <si>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</si>
  <si>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</si>
  <si>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</si>
  <si>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</si>
  <si>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</si>
  <si>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</si>
  <si>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</si>
  <si>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</si>
  <si>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</si>
  <si>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</si>
  <si>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</si>
  <si>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</si>
  <si>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</si>
  <si>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</si>
  <si>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</si>
  <si>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</si>
  <si>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</si>
  <si>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</si>
  <si>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</si>
  <si>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</si>
  <si>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</si>
  <si>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</si>
  <si>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</si>
  <si>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</si>
  <si>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</si>
  <si>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</si>
  <si>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</si>
  <si>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 AU SUCRE GLACE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</si>
  <si>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</si>
  <si>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</si>
  <si>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</si>
  <si>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</si>
  <si>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</si>
  <si>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</si>
  <si>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</si>
  <si>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</si>
  <si>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</si>
  <si>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glace tamisé</t>
  </si>
  <si>
    <t>matiere</t>
  </si>
  <si>
    <t xml:space="preserve">    ↳ Sel fin de cuisine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</si>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</sst>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</v>
      </c>
      <c r="C3" t="s" s="5">
        <v>3</v>
      </c>
      <c r="D3"/>
      <c r="E3"/>
      <c r="F3"/>
    </row>
    <row r="4">
      <c r="A4" t="s">
        <v>4</v>
      </c>
      <c r="B4" s="6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9">
        <f>E8*0.35</f>
        <v>0.0014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E9*1.05</f>
        <v>1.05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2"/>
      <c r="F2"/>
    </row>
    <row r="3">
      <c r="A3" t="s">
        <v>29</v>
      </c>
      <c r="B3">
        <v>2</v>
      </c>
      <c r="C3"/>
      <c r="D3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2"/>
      <c r="F3"/>
    </row>
    <row r="4">
      <c r="A4" t="s">
        <v>29</v>
      </c>
      <c r="B4">
        <v>3</v>
      </c>
      <c r="C4"/>
      <c r="D4" t="inlineStr" s="12">
        <is>
          <t>Monter — Retirer du bain-marie et continuer à fouetter (à la main ou au batteur) jusqu'à complet refroidissement : la meringue doit être très blanche, lisse et ferme.</t>
        </is>
      </c>
      <c r="E4" t="s" s="12"/>
      <c r="F4"/>
    </row>
    <row r="5">
      <c r="A5" t="s">
        <v>29</v>
      </c>
      <c r="B5">
        <v>4</v>
      </c>
      <c r="C5"/>
      <c r="D5" t="s" s="12">
        <v>30</v>
      </c>
      <c r="E5" t="s" s="12"/>
      <c r="F5"/>
    </row>
    <row r="6">
      <c r="A6" t="s">
        <v>29</v>
      </c>
      <c r="B6">
        <v>5</v>
      </c>
      <c r="C6"/>
      <c r="D6" t="inlineStr" s="12">
        <is>
          <t>Cuire — Au moins 2 h entre 80 et 120 °C ; les meringues restent blanches ou à peine blondes (doubler les plaques). Ouras ouvert et porte entrouverte pour chasser la buée.</t>
        </is>
      </c>
      <c r="E6" t="s" s="12"/>
      <c r="F6"/>
    </row>
    <row r="7">
      <c r="A7" t="s">
        <v>29</v>
      </c>
      <c r="B7">
        <v>6</v>
      </c>
      <c r="C7"/>
      <c r="D7" t="s" s="12">
        <v>31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'Besoins'!$B$2*1.48</f>
        <v>1.48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'Besoins'!$B$2*16</f>
        <v>16</v>
      </c>
      <c r="E3" t="s">
        <v>15</v>
      </c>
    </row>
    <row r="4">
      <c r="A4">
        <v>1</v>
      </c>
      <c r="B4" t="s">
        <v>39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40</v>
      </c>
      <c r="D5" s="6">
        <f>'Besoins'!$B$2*0.004</f>
        <v>0.004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5">
        <v>45</v>
      </c>
      <c r="B6" t="str" s="12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46</v>
      </c>
      <c r="C7" s="6">
        <f>'Besoins'!$B$2*16</f>
        <v>16</v>
      </c>
      <c r="D7" t="s">
        <v>15</v>
      </c>
    </row>
    <row r="8">
      <c r="A8"/>
      <c r="B8" t="str">
        <f>Besoins!B9</f>
        <v>Sucre glace tamisé</v>
      </c>
      <c r="C8" s="6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6">
        <f>Besoins!E8</f>
        <v>0.004</v>
      </c>
      <c r="D9" t="str">
        <f>Besoins!F8</f>
        <v>kg</v>
      </c>
    </row>
    <row r="10">
      <c r="A10" t="s" s="15">
        <v>47</v>
      </c>
      <c r="B10" t="str" s="12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5">
        <v>48</v>
      </c>
      <c r="B11" t="str" s="12">
        <f>Procedure!D5</f>
        <v>Dresser — Coucher aussitôt à la poche, douille unie ou cannelée.</v>
      </c>
      <c r="C11"/>
      <c r="D11"/>
    </row>
    <row r="12">
      <c r="A12" t="s" s="15">
        <v>49</v>
      </c>
      <c r="B12" t="str" s="12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5">
        <v>50</v>
      </c>
      <c r="B13" t="str" s="12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6">
        <v>51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