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<sst xmlns="http://schemas.openxmlformats.org/spreadsheetml/2006/main" count="45" uniqueCount="45">
  <si>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</si>
  <si>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</si>
  <si>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</si>
  <si>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</si>
  <si>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</si>
  <si>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</si>
  <si>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</si>
  <si>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</si>
  <si>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</si>
  <si>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</si>
  <si>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</si>
  <si>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</si>
  <si>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RNME101467</t>
  </si>
  <si>
    <t>Chocolat noir 50% cacao pistoles sac 5kg</t>
  </si>
  <si>
    <t>Chocolats de couverture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</si>
  <si>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</si>
  <si>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</si>
  <si>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</si>
  <si>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</si>
  <si>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</si>
  <si>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</si>
  <si>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</si>
  <si>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</si>
  <si>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</si>
  <si>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</si>
  <si>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</si>
  <si>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</si>
  <si>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</si>
  <si>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</si>
  <si>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SAUCE CHOCOLAT</t>
  </si>
  <si>
    <t>Niveau</t>
  </si>
  <si>
    <t>Composant</t>
  </si>
  <si>
    <t>Type</t>
  </si>
  <si>
    <t>Quantité (× multiplicateur, voir feuille Besoins)</t>
  </si>
  <si>
    <t>recette</t>
  </si>
  <si>
    <t xml:space="preserve">    ↳ Chocolat noir 50% cacao pistoles sac 5kg</t>
  </si>
  <si>
    <t>matiere</t>
  </si>
  <si>
    <t xml:space="preserve">    ↳ Crème liquide entière 35% MG UHT</t>
  </si>
  <si>
    <t xml:space="preserve">    ↳ Beurre doux 82% MG plaquette</t>
  </si>
  <si>
    <t>Fiche technique — SAUCE CHOCOLAT</t>
  </si>
  <si>
    <t>SAUCE CHOCOLAT  GRO_CDR_B569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</si>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</sst>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2.15</v>
      </c>
      <c r="C3" t="s" s="5">
        <v>3</v>
      </c>
      <c r="D3"/>
      <c r="E3"/>
      <c r="F3"/>
    </row>
    <row r="4">
      <c r="A4" t="s">
        <v>4</v>
      </c>
      <c r="B4" s="6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E7*18.3</f>
        <v>18.3</v>
      </c>
    </row>
    <row r="8">
      <c r="A8" t="s">
        <v>15</v>
      </c>
      <c r="B8" t="s">
        <v>16</v>
      </c>
      <c r="C8" t="s">
        <v>17</v>
      </c>
      <c r="D8" s="4">
        <v>0.15</v>
      </c>
      <c r="E8" s="6">
        <f>D8*$B$2</f>
        <v>0.15</v>
      </c>
      <c r="F8" t="s">
        <v>3</v>
      </c>
      <c r="G8" s="8">
        <f>E8*5.2</f>
        <v>0.78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E9*2.85</f>
        <v>2.85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inlineStr" s="11">
        <is>
          <t>Mise en place — Peser et mesurer ; assouplir le beurre en pommade ; râper le chocolat s'il est en plaque. Si l'on détend au sirop, le faire bouillir une minute et le laisser tiédir.</t>
        </is>
      </c>
      <c r="E2" t="s" s="11"/>
      <c r="F2"/>
    </row>
    <row r="3">
      <c r="A3" t="s">
        <v>29</v>
      </c>
      <c r="B3">
        <v>2</v>
      </c>
      <c r="C3"/>
      <c r="D3" t="inlineStr" s="11">
        <is>
          <t>Sauce — Porter la crème à ébullition, ajouter le chocolat râpé ou en pistoles et lisser à la spatule sur feu très doux ou au bain-marie. Incorporer le beurre en pommade et bien mélanger.</t>
        </is>
      </c>
      <c r="E3" t="s" s="11"/>
      <c r="F3"/>
    </row>
    <row r="4">
      <c r="A4" t="s">
        <v>29</v>
      </c>
      <c r="B4">
        <v>3</v>
      </c>
      <c r="C4"/>
      <c r="D4" t="inlineStr" s="11">
        <is>
          <t>Finition — Passer au chinois étamine, corner, couvrir le bain-marie et tenir au chaud (bain-marie ou étuve à +50 °C) pendant le service. Ajuster l'onctuosité au besoin.</t>
        </is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29</v>
      </c>
      <c r="C2" t="s">
        <v>34</v>
      </c>
      <c r="D2" s="6">
        <f>'Besoins'!$B$2*2.15</f>
        <v>2.15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'Besoins'!$B$2*1</f>
        <v>1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'Besoins'!$B$2*1</f>
        <v>1</v>
      </c>
      <c r="E4" t="s">
        <v>21</v>
      </c>
    </row>
    <row r="5">
      <c r="A5">
        <v>1</v>
      </c>
      <c r="B5" t="s">
        <v>38</v>
      </c>
      <c r="C5" t="s">
        <v>36</v>
      </c>
      <c r="D5" s="6">
        <f>'Besoins'!$B$2*0.15</f>
        <v>0.15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39</v>
      </c>
      <c r="B1"/>
      <c r="C1"/>
      <c r="D1"/>
    </row>
    <row r="2">
      <c r="A2" t="str" s="12">
        <f>"GRO_CDR_B569 · PAT.SAUCES · référence : "&amp;Besoins!B3&amp;" "&amp;Besoins!C3&amp;" · multiplicateur réglable sur la feuille ""Besoins"""</f>
        <v>GRO_CDR_B569 · PAT.SAUCES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40</v>
      </c>
      <c r="B4"/>
      <c r="C4"/>
      <c r="D4"/>
    </row>
    <row r="5">
      <c r="A5" t="s" s="14">
        <v>41</v>
      </c>
      <c r="B5" t="str" s="11">
        <f>Procedure!D2</f>
        <v>Mise en place — Peser et mesurer ; assouplir le beurre en pommade ; râper le chocolat s'il est en plaque. Si l'on détend au sirop, le faire bouillir une minute et le laisser tiédir.</v>
      </c>
      <c r="C5"/>
      <c r="D5"/>
    </row>
    <row r="6">
      <c r="A6"/>
      <c r="B6" t="str">
        <f>Besoins!B7</f>
        <v>Chocolat noir 50% cacao pistoles sac 5kg</v>
      </c>
      <c r="C6" s="6">
        <f>Besoins!E7</f>
        <v>1</v>
      </c>
      <c r="D6" t="str">
        <f>Besoins!F7</f>
        <v>kg</v>
      </c>
    </row>
    <row r="7">
      <c r="A7" t="s" s="14">
        <v>42</v>
      </c>
      <c r="B7" t="str" s="11">
        <f>Procedure!D3</f>
        <v>Sauce — Porter la crème à ébullition, ajouter le chocolat râpé ou en pistoles et lisser à la spatule sur feu très doux ou au bain-marie. Incorporer le beurre en pommade et bien mélanger.</v>
      </c>
      <c r="C7"/>
      <c r="D7"/>
    </row>
    <row r="8">
      <c r="A8"/>
      <c r="B8" t="str">
        <f>Besoins!B9</f>
        <v>Crème liquide entière 35% MG UHT</v>
      </c>
      <c r="C8" s="6">
        <f>Besoins!E9</f>
        <v>1</v>
      </c>
      <c r="D8" t="str">
        <f>Besoins!F9</f>
        <v>lt</v>
      </c>
    </row>
    <row r="9">
      <c r="A9"/>
      <c r="B9" t="str">
        <f>Besoins!B8</f>
        <v>Beurre doux 82% MG plaquette</v>
      </c>
      <c r="C9" s="6">
        <f>Besoins!E8</f>
        <v>0.15</v>
      </c>
      <c r="D9" t="str">
        <f>Besoins!F8</f>
        <v>kg</v>
      </c>
    </row>
    <row r="10">
      <c r="A10" t="s" s="14">
        <v>43</v>
      </c>
      <c r="B10" t="str" s="11">
        <f>Procedure!D4</f>
        <v>Finition — Passer au chinois étamine, corner, couvrir le bain-marie et tenir au chaud (bain-marie ou étuve à +50 °C) pendant le service. Ajuster l'onctuosité au besoin.</v>
      </c>
      <c r="C10"/>
      <c r="D10"/>
    </row>
    <row r="11">
      <c r="A11"/>
      <c r="B11"/>
      <c r="C11"/>
      <c r="D11"/>
    </row>
    <row r="12">
      <c r="A12" t="s" s="15">
        <v>44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B7:D7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2026-10-30T14:33:13Z</dcterms:created>
  <dc:title>SAUCE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2026-10-30T14:33:13Z</dcterms:modified>
  <cp:revision>1</cp:revision>
</cp:coreProperties>
</file>