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<sst xmlns="http://schemas.openxmlformats.org/spreadsheetml/2006/main" count="41" uniqueCount="41">
  <si>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</si>
  <si>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</si>
  <si>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</si>
  <si>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</si>
  <si>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</si>
  <si>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</si>
  <si>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</si>
  <si>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</si>
  <si>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</si>
  <si>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</si>
  <si>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</si>
  <si>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</si>
  <si>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</si>
  <si>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</si>
  <si>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</si>
  <si>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KNORR-FBLANC-VEA</t>
  </si>
  <si>
    <t>Fonds Blanc de Veau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</si>
  <si>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</si>
  <si>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</si>
  <si>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</si>
  <si>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</si>
  <si>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</si>
  <si>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</si>
  <si>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</si>
  <si>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</si>
  <si>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</si>
  <si>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Fond blanc de veau reconstitué (collectivité)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</si>
  <si>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</si>
  <si>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</si>
  <si>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</si>
  <si>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</si>
  <si>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</si>
  <si>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</si>
  <si>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</si>
  <si>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</si>
  <si>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</si>
  <si>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Fonds Blanc de Veau (Knorr Professional)</t>
  </si>
  <si>
    <t>Fiche technique — Fond blanc de veau reconstitué (collectivité)</t>
  </si>
  <si>
    <t>Fond blanc de veau reconstitué (collectivité)  GRO-FONDB-VEAU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</si>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</sst>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0.985</v>
      </c>
      <c r="E7" s="6">
        <f>D7*$B$2</f>
        <v>0.985</v>
      </c>
      <c r="F7" t="s">
        <v>3</v>
      </c>
      <c r="G7" s="8">
        <f>E7*0.0043</f>
        <v>0.004236</v>
      </c>
    </row>
    <row r="8">
      <c r="A8" t="s">
        <v>15</v>
      </c>
      <c r="B8" t="s">
        <v>16</v>
      </c>
      <c r="C8" t="s">
        <v>17</v>
      </c>
      <c r="D8" s="4">
        <v>0.015</v>
      </c>
      <c r="E8" s="6">
        <f>D8*$B$2</f>
        <v>0.015</v>
      </c>
      <c r="F8" t="s">
        <v>18</v>
      </c>
      <c r="G8" s="8">
        <f>E8*25.01</f>
        <v>0.37515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1">
        <v>28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26</v>
      </c>
      <c r="C2" t="s">
        <v>33</v>
      </c>
      <c r="D2" s="6">
        <f>'Besoins'!$B$2*1</f>
        <v>1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'Besoins'!$B$2*0.985</f>
        <v>0.985</v>
      </c>
      <c r="E3" t="s">
        <v>3</v>
      </c>
    </row>
    <row r="4">
      <c r="A4">
        <v>1</v>
      </c>
      <c r="B4" t="s">
        <v>36</v>
      </c>
      <c r="C4" t="s">
        <v>35</v>
      </c>
      <c r="D4" s="6">
        <f>'Besoins'!$B$2*0.015</f>
        <v>0.015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37</v>
      </c>
      <c r="B1"/>
      <c r="C1"/>
      <c r="D1"/>
    </row>
    <row r="2">
      <c r="A2" t="str" s="12">
        <f>"GRO-FONDB-VEAU · GRO.BASES · référence : "&amp;Besoins!B3&amp;" "&amp;Besoins!C3&amp;" · multiplicateur réglable sur la feuille ""Besoins"""</f>
        <v>GRO-FONDB-VEAU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38</v>
      </c>
      <c r="B4"/>
      <c r="C4"/>
      <c r="D4"/>
    </row>
    <row r="5">
      <c r="A5" t="s" s="14">
        <v>39</v>
      </c>
      <c r="B5" t="str" s="11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 (robinet - moy. France 2026)</v>
      </c>
      <c r="C6" s="6">
        <f>Besoins!E7</f>
        <v>0.985</v>
      </c>
      <c r="D6" t="str">
        <f>Besoins!F7</f>
        <v>lt</v>
      </c>
    </row>
    <row r="7">
      <c r="A7"/>
      <c r="B7" t="str">
        <f>Besoins!B8</f>
        <v>Fonds Blanc de Veau (Knorr Professional)</v>
      </c>
      <c r="C7" s="6">
        <f>Besoins!E8</f>
        <v>0.015</v>
      </c>
      <c r="D7" t="str">
        <f>Besoins!F8</f>
        <v>kg</v>
      </c>
    </row>
    <row r="8">
      <c r="A8"/>
      <c r="B8"/>
      <c r="C8"/>
      <c r="D8"/>
    </row>
    <row r="9">
      <c r="A9" t="s" s="15">
        <v>40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2026-10-30T15:27:35Z</dcterms:created>
  <dc:title>Fond blanc de veau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2026-10-30T15:27:35Z</dcterms:modified>
  <cp:revision>1</cp:revision>
</cp:coreProperties>
</file>