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<sst xmlns="http://schemas.openxmlformats.org/spreadsheetml/2006/main" count="52" uniqueCount="52">
  <si>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</si>
  <si>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</si>
  <si>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</si>
  <si>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</si>
  <si>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</si>
  <si>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</si>
  <si>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</si>
  <si>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</si>
  <si>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</si>
  <si>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</si>
  <si>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</si>
  <si>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</si>
  <si>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</si>
  <si>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</si>
  <si>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</si>
  <si>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</si>
  <si>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</si>
  <si>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</si>
  <si>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</si>
  <si>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</si>
  <si>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</si>
  <si>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</si>
  <si>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</si>
  <si>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</si>
  <si>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</si>
  <si>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</si>
  <si>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</si>
  <si>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</si>
  <si>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</si>
  <si>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</si>
  <si>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</si>
  <si>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</si>
  <si>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NAVETS GLACÉS À BLANC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</si>
  <si>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</si>
  <si>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</si>
  <si>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</si>
  <si>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</si>
  <si>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</si>
  <si>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</si>
  <si>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</si>
  <si>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</si>
  <si>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</si>
  <si>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</si>
  <si>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</si>
  <si>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</si>
  <si>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Fiche technique — NAVETS GLACÉS À BLANC</t>
  </si>
  <si>
    <t>NAVETS GLACÉS À BLANC  GRO_CDC_169B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</si>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</sst>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8">
        <f>E7*5.2</f>
        <v>3.9</v>
      </c>
    </row>
    <row r="8">
      <c r="A8" t="s">
        <v>16</v>
      </c>
      <c r="B8" t="s">
        <v>17</v>
      </c>
      <c r="C8" t="s">
        <v>18</v>
      </c>
      <c r="D8" s="4">
        <v>35</v>
      </c>
      <c r="E8" s="6">
        <f>D8*$B$2</f>
        <v>35</v>
      </c>
      <c r="F8" t="s">
        <v>15</v>
      </c>
      <c r="G8" s="8">
        <f>E8*1.5</f>
        <v>52.5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15</v>
      </c>
      <c r="G9" s="8">
        <f>E9*0.35</f>
        <v>0.035</v>
      </c>
    </row>
    <row r="10">
      <c r="A10" t="s">
        <v>22</v>
      </c>
      <c r="B10" t="s">
        <v>23</v>
      </c>
      <c r="C10" t="s">
        <v>24</v>
      </c>
      <c r="D10" s="4">
        <v>0.375</v>
      </c>
      <c r="E10" s="6">
        <f>D10*$B$2</f>
        <v>0.375</v>
      </c>
      <c r="F10" t="s">
        <v>15</v>
      </c>
      <c r="G10" s="8">
        <f>E10*0.82</f>
        <v>0.3075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Verifier les DLC, peser les denrees, selectionner le materiel necessaire. Laver et desinfecter le materiel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s" s="11">
        <v>33</v>
      </c>
      <c r="E3" t="s" s="11"/>
      <c r="F3"/>
    </row>
    <row r="4">
      <c r="A4" t="s">
        <v>32</v>
      </c>
      <c r="B4">
        <v>3</v>
      </c>
      <c r="C4"/>
      <c r="D4" t="inlineStr" s="11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1"/>
      <c r="F4"/>
    </row>
    <row r="5">
      <c r="A5" t="s">
        <v>32</v>
      </c>
      <c r="B5">
        <v>4</v>
      </c>
      <c r="C5"/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'Besoins'!$B$2*100</f>
        <v>100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'Besoins'!$B$2*35</f>
        <v>35</v>
      </c>
      <c r="E3" t="s">
        <v>15</v>
      </c>
    </row>
    <row r="4">
      <c r="A4">
        <v>1</v>
      </c>
      <c r="B4" t="s">
        <v>42</v>
      </c>
      <c r="C4" t="s">
        <v>41</v>
      </c>
      <c r="D4" s="6">
        <f>'Besoins'!$B$2*0.75</f>
        <v>0.75</v>
      </c>
      <c r="E4" t="s">
        <v>15</v>
      </c>
    </row>
    <row r="5">
      <c r="A5">
        <v>1</v>
      </c>
      <c r="B5" t="s">
        <v>43</v>
      </c>
      <c r="C5" t="s">
        <v>41</v>
      </c>
      <c r="D5" s="6">
        <f>'Besoins'!$B$2*0.1</f>
        <v>0.1</v>
      </c>
      <c r="E5" t="s">
        <v>15</v>
      </c>
    </row>
    <row r="6">
      <c r="A6">
        <v>1</v>
      </c>
      <c r="B6" t="s">
        <v>44</v>
      </c>
      <c r="C6" t="s">
        <v>41</v>
      </c>
      <c r="D6" s="6">
        <f>'Besoins'!$B$2*0.375</f>
        <v>0.375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4">
        <v>48</v>
      </c>
      <c r="B6" t="str" s="11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6">
        <f>Besoins!E8</f>
        <v>35</v>
      </c>
      <c r="D7" t="str">
        <f>Besoins!F8</f>
        <v>kg</v>
      </c>
    </row>
    <row r="8">
      <c r="A8" t="s" s="14">
        <v>49</v>
      </c>
      <c r="B8" t="str" s="11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6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6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6">
        <f>Besoins!E10</f>
        <v>0.375</v>
      </c>
      <c r="D11" t="str">
        <f>Besoins!F10</f>
        <v>kg</v>
      </c>
    </row>
    <row r="12">
      <c r="A12" t="s" s="14">
        <v>50</v>
      </c>
      <c r="B12" t="str" s="11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5">
        <v>51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2026-10-31T05:37:35Z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2026-10-31T05:37:35Z</dcterms:modified>
  <cp:revision>1</cp:revision>
</cp:coreProperties>
</file>