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<sst xmlns="http://schemas.openxmlformats.org/spreadsheetml/2006/main" count="45" uniqueCount="45">
  <si>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</si>
  <si>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</si>
  <si>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</si>
  <si>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</si>
  <si>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</si>
  <si>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</si>
  <si>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</si>
  <si>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</si>
  <si>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</si>
  <si>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</si>
  <si>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</si>
  <si>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</si>
  <si>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</si>
  <si>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</si>
  <si>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</si>
  <si>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</si>
  <si>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</si>
  <si>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</si>
  <si>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</si>
  <si>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</si>
  <si>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</si>
  <si>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</si>
  <si>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</si>
  <si>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</si>
  <si>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</si>
  <si>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</si>
  <si>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</si>
  <si>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</si>
  <si>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</si>
  <si>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CHANTILLY PRALINÉ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</si>
  <si>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</si>
  <si>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</si>
  <si>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</si>
  <si>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</si>
  <si>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</si>
  <si>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</si>
  <si>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CRÈME CHANTILLY</t>
  </si>
  <si>
    <t xml:space="preserve">        ↳ CREME FRAOECHE</t>
  </si>
  <si>
    <t>matiere</t>
  </si>
  <si>
    <t xml:space="preserve">        ↳ SUCRE (S2)</t>
  </si>
  <si>
    <t xml:space="preserve">    ↳ PaTE  praline</t>
  </si>
  <si>
    <t>Fiche technique — CRÈME CHANTILLY PRALINÉ</t>
  </si>
  <si>
    <t>CRÈME CHANTILLY PRALINÉ  00001112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</si>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</sst>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1.928</v>
      </c>
      <c r="C3" t="s" s="5">
        <v>3</v>
      </c>
      <c r="D3"/>
      <c r="E3"/>
      <c r="F3"/>
    </row>
    <row r="4">
      <c r="A4" t="s">
        <v>4</v>
      </c>
      <c r="B4" s="6">
        <f>$B$2*B3</f>
        <v>1.928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E7*3.8795</f>
        <v>0.7759</v>
      </c>
    </row>
    <row r="8">
      <c r="A8" t="s" s="8">
        <v>15</v>
      </c>
      <c r="B8" t="s">
        <v>16</v>
      </c>
      <c r="C8" t="s">
        <v>17</v>
      </c>
      <c r="D8" s="4">
        <v>1.6</v>
      </c>
      <c r="E8" s="6">
        <f>D8*$B$2</f>
        <v>1.6</v>
      </c>
      <c r="F8" t="s">
        <v>18</v>
      </c>
      <c r="G8" s="9">
        <f>E8*2.5335</f>
        <v>4.0536</v>
      </c>
    </row>
    <row r="9">
      <c r="A9" t="s" s="8">
        <v>19</v>
      </c>
      <c r="B9" t="s">
        <v>20</v>
      </c>
      <c r="C9" t="s">
        <v>21</v>
      </c>
      <c r="D9" s="4">
        <v>0.128</v>
      </c>
      <c r="E9" s="6">
        <f>D9*$B$2</f>
        <v>0.128</v>
      </c>
      <c r="F9" t="s">
        <v>3</v>
      </c>
      <c r="G9" s="9">
        <f>E9*0.95</f>
        <v>0.1216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29</v>
      </c>
      <c r="C2" t="s">
        <v>35</v>
      </c>
      <c r="D2" s="6">
        <f>'Besoins'!$B$2*1.928</f>
        <v>1.928</v>
      </c>
      <c r="E2" t="s">
        <v>3</v>
      </c>
    </row>
    <row r="3">
      <c r="A3">
        <v>1</v>
      </c>
      <c r="B3" t="s">
        <v>36</v>
      </c>
      <c r="C3" t="s">
        <v>35</v>
      </c>
      <c r="D3" s="6">
        <f>'Besoins'!$B$2*1.728</f>
        <v>1.728</v>
      </c>
      <c r="E3" t="s">
        <v>3</v>
      </c>
    </row>
    <row r="4">
      <c r="A4">
        <v>2</v>
      </c>
      <c r="B4" t="s">
        <v>37</v>
      </c>
      <c r="C4" t="s">
        <v>38</v>
      </c>
      <c r="D4" s="6">
        <f>'Besoins'!$B$2*1.6</f>
        <v>1.6</v>
      </c>
      <c r="E4" t="s">
        <v>18</v>
      </c>
    </row>
    <row r="5">
      <c r="A5">
        <v>2</v>
      </c>
      <c r="B5" t="s">
        <v>39</v>
      </c>
      <c r="C5" t="s">
        <v>38</v>
      </c>
      <c r="D5" s="6">
        <f>'Besoins'!$B$2*0.128</f>
        <v>0.128</v>
      </c>
      <c r="E5" t="s">
        <v>3</v>
      </c>
    </row>
    <row r="6">
      <c r="A6">
        <v>1</v>
      </c>
      <c r="B6" t="s">
        <v>40</v>
      </c>
      <c r="C6" t="s">
        <v>38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"00001112 · PAT.CREAMS · référence : "&amp;Besoins!B3&amp;" "&amp;Besoins!C3&amp;" · multiplicateur réglable sur la feuille ""Besoins"""</f>
        <v>00001112 · PAT.CREAMS · référence : 1,928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44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2026-09-15T15:39:27Z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2026-09-15T15:39:27Z</dcterms:modified>
  <cp:revision>1</cp:revision>
</cp:coreProperties>
</file>