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<sst xmlns="http://schemas.openxmlformats.org/spreadsheetml/2006/main" count="81" uniqueCount="81">
  <si>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</si>
  <si>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</si>
  <si>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RIZ AU LAIT (école Lenôtre)</t>
  </si>
  <si>
    <t>Code</t>
  </si>
  <si>
    <t>00001094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</si>
  <si>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</si>
  <si>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</si>
  <si>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</si>
  <si>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</si>
  <si>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</si>
  <si>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</si>
  <si>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</si>
  <si>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</si>
  <si>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</si>
  <si>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</si>
  <si>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</si>
  <si>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</si>
  <si>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</si>
  <si>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</si>
  <si>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</si>
  <si>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</si>
  <si>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</si>
  <si>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</si>
  <si>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</si>
  <si>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</si>
  <si>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</si>
  <si>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</si>
  <si>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</si>
  <si>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</si>
  <si>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</si>
  <si>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</si>
  <si>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</si>
  <si>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</si>
  <si>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</si>
  <si>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</si>
  <si>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</si>
  <si>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</si>
  <si>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</si>
  <si>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</si>
  <si>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</si>
  <si>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</si>
  <si>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</si>
  <si>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</si>
  <si>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</si>
  <si>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</si>
  <si>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</si>
  <si>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</si>
  <si>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</si>
  <si>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</si>
  <si>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</si>
  <si>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</si>
  <si>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</si>
  <si>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</si>
  <si>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</si>
  <si>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</si>
  <si>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</si>
  <si>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</si>
  <si>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</si>
  <si>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</si>
  <si>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</si>
  <si>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</si>
  <si>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</si>
  <si>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SEL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</si>
  <si>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</si>
  <si>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</si>
  <si>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</si>
  <si>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</si>
  <si>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</si>
  <si>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</si>
  <si>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</si>
  <si>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</si>
  <si>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</si>
  <si>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</si>
  <si>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</si>
  <si>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</si>
  <si>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</si>
  <si>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</si>
  <si>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</si>
  <si>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RIZ AU LAIT (école Lenôtre)</t>
  </si>
  <si>
    <t>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</si>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</sst>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1.6298465052836</v>
      </c>
    </row>
    <row r="12">
      <c r="A12" t="s" s="4">
        <v>18</v>
      </c>
      <c r="B12" s="5">
        <v>1.6298465052836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1.6298465052836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E7*0.6544641786</f>
        <v>0.327232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E9*2.355</f>
        <v>0.2355</v>
      </c>
    </row>
    <row r="10">
      <c r="A10" t="s" s="3">
        <v>43</v>
      </c>
      <c r="B10" t="s">
        <v>44</v>
      </c>
      <c r="C10" t="s">
        <v>45</v>
      </c>
      <c r="D10" s="10">
        <v>0.001</v>
      </c>
      <c r="E10" s="12">
        <f>D10*$B$2</f>
        <v>0.001</v>
      </c>
      <c r="F10" t="s">
        <v>26</v>
      </c>
      <c r="G10" s="5">
        <f>E10*0.186416</f>
        <v>0.000186</v>
      </c>
    </row>
    <row r="11">
      <c r="A11" t="s" s="3">
        <v>46</v>
      </c>
      <c r="B11" t="s">
        <v>47</v>
      </c>
      <c r="C11" t="s">
        <v>38</v>
      </c>
      <c r="D11" s="10">
        <v>0.72</v>
      </c>
      <c r="E11" s="12">
        <f>D11*$B$2</f>
        <v>0.72</v>
      </c>
      <c r="F11" t="s">
        <v>48</v>
      </c>
      <c r="G11" s="5">
        <f>E11*0.5999</f>
        <v>0.431928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0.72</v>
      </c>
      <c r="E3" t="s">
        <v>48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62</v>
      </c>
      <c r="C5" t="s">
        <v>60</v>
      </c>
      <c r="D5" s="12">
        <v>0.001</v>
      </c>
      <c r="E5" t="s">
        <v>26</v>
      </c>
      <c r="F5" t="s">
        <v>45</v>
      </c>
    </row>
    <row r="6">
      <c r="A6">
        <v>1</v>
      </c>
      <c r="B6" t="s">
        <v>63</v>
      </c>
      <c r="C6" t="s">
        <v>60</v>
      </c>
      <c r="D6" s="12">
        <v>0.1</v>
      </c>
      <c r="E6" t="s">
        <v>26</v>
      </c>
      <c r="F6" t="s">
        <v>51</v>
      </c>
    </row>
    <row r="7">
      <c r="A7">
        <v>1</v>
      </c>
      <c r="B7" t="s">
        <v>64</v>
      </c>
      <c r="C7" t="s">
        <v>57</v>
      </c>
      <c r="D7" s="12">
        <v>4</v>
      </c>
      <c r="E7" t="s">
        <v>39</v>
      </c>
      <c r="F7" t="s">
        <v>65</v>
      </c>
    </row>
    <row r="8">
      <c r="A8">
        <v>2</v>
      </c>
      <c r="B8" t="s">
        <v>66</v>
      </c>
      <c r="C8" t="s">
        <v>57</v>
      </c>
      <c r="D8" s="12">
        <v>0.076</v>
      </c>
      <c r="E8" t="s">
        <v>48</v>
      </c>
      <c r="F8" t="s">
        <v>65</v>
      </c>
    </row>
    <row r="9">
      <c r="A9">
        <v>3</v>
      </c>
      <c r="B9" t="s">
        <v>67</v>
      </c>
      <c r="C9" t="s">
        <v>60</v>
      </c>
      <c r="D9" s="12">
        <v>2</v>
      </c>
      <c r="E9" t="s">
        <v>39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0.5</v>
      </c>
      <c r="E10" t="s">
        <v>39</v>
      </c>
      <c r="F10" t="s">
        <v>69</v>
      </c>
    </row>
    <row r="11">
      <c r="A11">
        <v>2</v>
      </c>
      <c r="B11" t="s">
        <v>70</v>
      </c>
      <c r="C11" t="s">
        <v>60</v>
      </c>
      <c r="D11" s="12">
        <v>0.5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"00001094 · PAT.CREAMS · référence : "&amp;Besoins!B3&amp;" "&amp;Besoins!C3&amp;" · multiplicateur réglable sur la feuille ""Besoins"""</f>
        <v>00001094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2026-09-15T14:53:49Z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2026-09-15T14:53:49Z</dcterms:modified>
  <cp:revision>1</cp:revision>
</cp:coreProperties>
</file>