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<sst xmlns="http://schemas.openxmlformats.org/spreadsheetml/2006/main" count="47" uniqueCount="47">
  <si>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</si>
  <si>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</si>
  <si>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</si>
  <si>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</si>
  <si>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</si>
  <si>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</si>
  <si>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</si>
  <si>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</si>
  <si>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</si>
  <si>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</si>
  <si>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</si>
  <si>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</si>
  <si>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</si>
  <si>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</si>
  <si>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</si>
  <si>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</si>
  <si>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</si>
  <si>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</si>
  <si>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</si>
  <si>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</si>
  <si>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</si>
  <si>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</si>
  <si>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</si>
  <si>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</si>
  <si>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</si>
  <si>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</si>
  <si>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</si>
  <si>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</si>
  <si>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</si>
  <si>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</si>
  <si>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</si>
  <si>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</si>
  <si>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</si>
  <si>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Niveau</t>
  </si>
  <si>
    <t>Composant</t>
  </si>
  <si>
    <t>Type</t>
  </si>
  <si>
    <t>Quantité (× multiplicateur, voir feuille Besoins)</t>
  </si>
  <si>
    <t>recette</t>
  </si>
  <si>
    <t xml:space="preserve">    ↳ CARAMEL (conv.)</t>
  </si>
  <si>
    <t>conversion</t>
  </si>
  <si>
    <t xml:space="preserve">    ↳ LAIT</t>
  </si>
  <si>
    <t>matiere</t>
  </si>
  <si>
    <t xml:space="preserve">    ↳ OEUF (P) (conv.)</t>
  </si>
  <si>
    <t xml:space="preserve">    ↳ SUCRE (S2)</t>
  </si>
  <si>
    <t>Fiche technique — FLAN CARAMÉLISÉ (SAUCE)</t>
  </si>
  <si>
    <t>FLAN CARAMÉLISÉ (SAUCE)  00001088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</si>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</sst>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 s="8">
        <v>16</v>
      </c>
      <c r="B8" t="s">
        <v>17</v>
      </c>
      <c r="C8" t="s">
        <v>18</v>
      </c>
      <c r="D8" s="4">
        <v>0.004</v>
      </c>
      <c r="E8" s="6">
        <f>D8*$B$2</f>
        <v>0.004</v>
      </c>
      <c r="F8" t="s">
        <v>3</v>
      </c>
      <c r="G8" s="9">
        <f>E8*0.003</f>
        <v>0.000012</v>
      </c>
    </row>
    <row r="9">
      <c r="A9" t="s" s="8">
        <v>19</v>
      </c>
      <c r="B9" t="s">
        <v>20</v>
      </c>
      <c r="C9" t="s">
        <v>14</v>
      </c>
      <c r="D9" s="4">
        <v>0.125</v>
      </c>
      <c r="E9" s="6">
        <f>D9*$B$2</f>
        <v>0.125</v>
      </c>
      <c r="F9" t="s">
        <v>3</v>
      </c>
      <c r="G9" s="9">
        <f>E9*0.5999</f>
        <v>0.074988</v>
      </c>
    </row>
    <row r="10">
      <c r="A10" t="s" s="8">
        <v>21</v>
      </c>
      <c r="B10" t="s">
        <v>22</v>
      </c>
      <c r="C10" t="s">
        <v>23</v>
      </c>
      <c r="D10" s="4">
        <v>0.026</v>
      </c>
      <c r="E10" s="6">
        <f>D10*$B$2</f>
        <v>0.026</v>
      </c>
      <c r="F10" t="s">
        <v>24</v>
      </c>
      <c r="G10" s="9">
        <f>E10*0.95</f>
        <v>0.0247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'Besoins'!$B$2*0.2</f>
        <v>0.2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'Besoins'!$B$2*0.02</f>
        <v>0.02</v>
      </c>
      <c r="E3" t="s">
        <v>24</v>
      </c>
    </row>
    <row r="4">
      <c r="A4">
        <v>1</v>
      </c>
      <c r="B4" t="s">
        <v>40</v>
      </c>
      <c r="C4" t="s">
        <v>41</v>
      </c>
      <c r="D4" s="6">
        <f>'Besoins'!$B$2*0.125</f>
        <v>0.125</v>
      </c>
      <c r="E4" t="s">
        <v>3</v>
      </c>
    </row>
    <row r="5">
      <c r="A5">
        <v>1</v>
      </c>
      <c r="B5" t="s">
        <v>42</v>
      </c>
      <c r="C5" t="s">
        <v>39</v>
      </c>
      <c r="D5" s="6">
        <f>'Besoins'!$B$2*1</f>
        <v>1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'Besoins'!$B$2*0.01</f>
        <v>0.01</v>
      </c>
      <c r="E6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2026-08-01T07:31:07Z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2026-08-01T07:31:07Z</dcterms:modified>
  <cp:revision>1</cp:revision>
</cp:coreProperties>
</file>