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<sst xmlns="http://schemas.openxmlformats.org/spreadsheetml/2006/main" count="101" uniqueCount="101">
  <si>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</si>
  <si>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</si>
  <si>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(POTIRON)</t>
  </si>
  <si>
    <t>Code</t>
  </si>
  <si>
    <t>GRO_CDC_043B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</si>
  <si>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</si>
  <si>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</si>
  <si>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</si>
  <si>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</si>
  <si>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</si>
  <si>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</si>
  <si>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</si>
  <si>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</si>
  <si>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</si>
  <si>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</si>
  <si>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</si>
  <si>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</si>
  <si>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</si>
  <si>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</si>
  <si>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</si>
  <si>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</si>
  <si>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</si>
  <si>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</si>
  <si>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</si>
  <si>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</si>
  <si>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</si>
  <si>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</si>
  <si>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</si>
  <si>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</si>
  <si>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</si>
  <si>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</si>
  <si>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</si>
  <si>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</si>
  <si>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</si>
  <si>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</si>
  <si>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</si>
  <si>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</si>
  <si>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</si>
  <si>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</si>
  <si>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</si>
  <si>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</si>
  <si>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</si>
  <si>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</si>
  <si>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</si>
  <si>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</si>
  <si>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</si>
  <si>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</si>
  <si>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</si>
  <si>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</si>
  <si>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</si>
  <si>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</si>
  <si>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</si>
  <si>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</si>
  <si>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</si>
  <si>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</si>
  <si>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</si>
  <si>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</si>
  <si>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</si>
  <si>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</si>
  <si>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</si>
  <si>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</si>
  <si>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</si>
  <si>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</si>
  <si>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</si>
  <si>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</si>
  <si>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</si>
  <si>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</si>
  <si>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</si>
  <si>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</si>
  <si>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</si>
  <si>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</si>
  <si>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</si>
  <si>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</si>
  <si>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</si>
  <si>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</si>
  <si>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</si>
  <si>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</si>
  <si>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</si>
  <si>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</si>
  <si>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</si>
  <si>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</si>
  <si>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</si>
  <si>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</si>
  <si>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</si>
  <si>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</si>
  <si>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</si>
  <si>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</si>
  <si>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</si>
  <si>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</si>
  <si>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</si>
  <si>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</si>
  <si>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</si>
  <si>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(POTIRON)</t>
  </si>
  <si>
    <t>POTAGE CRÈME DE LÉGUMES (POTIRON)  GRO_CDC_043B</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</si>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</sst>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40.58587</v>
      </c>
    </row>
    <row r="12">
      <c r="A12" t="s" s="3">
        <v>17</v>
      </c>
      <c r="B12" s="4">
        <v>0.4058587</v>
      </c>
    </row>
    <row r="13">
      <c r="A13"/>
      <c r="B13"/>
    </row>
    <row r="14">
      <c r="A14" t="s" s="5">
        <v>18</v>
      </c>
      <c r="B14" t="s" s="5">
        <v>15</v>
      </c>
    </row>
    <row r="15">
      <c r="A15" t="s" s="5">
        <v>19</v>
      </c>
      <c r="B15" s="6">
        <v>40.58587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54</v>
      </c>
      <c r="D15" s="9">
        <v>10</v>
      </c>
      <c r="E15" s="11">
        <f>D15*$B$2</f>
        <v>10</v>
      </c>
      <c r="F15" t="s">
        <v>39</v>
      </c>
      <c r="G15" s="4">
        <f>E15*0.8</f>
        <v>8</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Besoins!B15</f>
        <v>POTIRON Muscade France</v>
      </c>
      <c r="C12" s="11">
        <f>Besoins!E15</f>
        <v>10</v>
      </c>
      <c r="D12" t="str">
        <f>Besoins!F15</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