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<sst xmlns="http://schemas.openxmlformats.org/spreadsheetml/2006/main" count="82" uniqueCount="82">
  <si>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</si>
  <si>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</si>
  <si>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WELSH RAREBIT (PAIN DE MIE)</t>
  </si>
  <si>
    <t>Code</t>
  </si>
  <si>
    <t>GRO_CDC_038B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</si>
  <si>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</si>
  <si>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</si>
  <si>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</si>
  <si>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</si>
  <si>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</si>
  <si>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</si>
  <si>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</si>
  <si>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</si>
  <si>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</si>
  <si>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</si>
  <si>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</si>
  <si>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</si>
  <si>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</si>
  <si>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</si>
  <si>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</si>
  <si>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</si>
  <si>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</si>
  <si>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</si>
  <si>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</si>
  <si>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</si>
  <si>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</si>
  <si>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</si>
  <si>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</si>
  <si>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</si>
  <si>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</si>
  <si>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</si>
  <si>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</si>
  <si>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</si>
  <si>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</si>
  <si>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</si>
  <si>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</si>
  <si>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</si>
  <si>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</si>
  <si>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</si>
  <si>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</si>
  <si>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</si>
  <si>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</si>
  <si>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</si>
  <si>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</si>
  <si>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</si>
  <si>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</si>
  <si>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</si>
  <si>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</si>
  <si>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</si>
  <si>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</si>
  <si>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</si>
  <si>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</si>
  <si>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</si>
  <si>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</si>
  <si>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</si>
  <si>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</si>
  <si>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</si>
  <si>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</si>
  <si>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</si>
  <si>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</si>
  <si>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</si>
  <si>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</si>
  <si>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</si>
  <si>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</si>
  <si>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</si>
  <si>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Recette</t>
  </si>
  <si>
    <t>#</t>
  </si>
  <si>
    <t>Verbe</t>
  </si>
  <si>
    <t>Étape</t>
  </si>
  <si>
    <t>Précision technique</t>
  </si>
  <si>
    <t>Durée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</si>
  <si>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</si>
  <si>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</si>
  <si>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</si>
  <si>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MIE)</t>
  </si>
  <si>
    <t>WELSH RAREBIT (PAIN DE MIE)  GRO_CDC_038B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</si>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</sst>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79.34956</v>
      </c>
    </row>
    <row r="12">
      <c r="A12" t="s" s="3">
        <v>16</v>
      </c>
      <c r="B12" s="4">
        <v>0.7934956</v>
      </c>
    </row>
    <row r="13">
      <c r="A13"/>
      <c r="B13"/>
    </row>
    <row r="14">
      <c r="A14" t="s" s="5">
        <v>17</v>
      </c>
      <c r="B14" t="s" s="5">
        <v>14</v>
      </c>
    </row>
    <row r="15">
      <c r="A15" t="s" s="5">
        <v>18</v>
      </c>
      <c r="B15" s="6">
        <v>79.34956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2.273</v>
      </c>
      <c r="E9" s="11">
        <f>D9*$B$2</f>
        <v>2.273</v>
      </c>
      <c r="F9" t="s">
        <v>38</v>
      </c>
      <c r="G9" s="4">
        <f>E9*5.17</f>
        <v>11.75141</v>
      </c>
    </row>
    <row r="10">
      <c r="A10" t="s">
        <v>42</v>
      </c>
      <c r="B10" t="s">
        <v>43</v>
      </c>
      <c r="C10" t="s">
        <v>44</v>
      </c>
      <c r="D10" s="9">
        <v>0.3</v>
      </c>
      <c r="E10" s="11">
        <f>D10*$B$2</f>
        <v>0.3</v>
      </c>
      <c r="F10" t="s">
        <v>38</v>
      </c>
      <c r="G10" s="4">
        <f>E10*5.2</f>
        <v>1.56</v>
      </c>
    </row>
    <row r="11">
      <c r="A11" t="s">
        <v>45</v>
      </c>
      <c r="B11" t="s">
        <v>46</v>
      </c>
      <c r="C11" t="s">
        <v>47</v>
      </c>
      <c r="D11" s="9">
        <v>6.6</v>
      </c>
      <c r="E11" s="11">
        <f>D11*$B$2</f>
        <v>6.6</v>
      </c>
      <c r="F11" t="s">
        <v>38</v>
      </c>
      <c r="G11" s="4">
        <f>E11*8.5</f>
        <v>56.1</v>
      </c>
    </row>
    <row r="12">
      <c r="A12" t="s">
        <v>48</v>
      </c>
      <c r="B12" t="s">
        <v>49</v>
      </c>
      <c r="C12" t="s">
        <v>50</v>
      </c>
      <c r="D12" s="9">
        <v>0.025</v>
      </c>
      <c r="E12" s="11">
        <f>D12*$B$2</f>
        <v>0.025</v>
      </c>
      <c r="F12" t="s">
        <v>38</v>
      </c>
      <c r="G12" s="4">
        <f>E12*0.35</f>
        <v>0.00875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47</v>
      </c>
    </row>
    <row r="4">
      <c r="A4">
        <v>1</v>
      </c>
      <c r="B4" t="s">
        <v>60</v>
      </c>
      <c r="C4" t="s">
        <v>59</v>
      </c>
      <c r="D4" s="11">
        <v>5.5</v>
      </c>
      <c r="E4" t="s">
        <v>34</v>
      </c>
      <c r="F4" t="s">
        <v>33</v>
      </c>
    </row>
    <row r="5">
      <c r="A5">
        <v>1</v>
      </c>
      <c r="B5" t="s">
        <v>61</v>
      </c>
      <c r="C5" t="s">
        <v>59</v>
      </c>
      <c r="D5" s="11">
        <v>0.3</v>
      </c>
      <c r="E5" t="s">
        <v>38</v>
      </c>
      <c r="F5" t="s">
        <v>44</v>
      </c>
    </row>
    <row r="6">
      <c r="A6">
        <v>1</v>
      </c>
      <c r="B6" t="s">
        <v>62</v>
      </c>
      <c r="C6" t="s">
        <v>59</v>
      </c>
      <c r="D6" s="11">
        <v>0.025</v>
      </c>
      <c r="E6" t="s">
        <v>38</v>
      </c>
      <c r="F6" t="s">
        <v>50</v>
      </c>
    </row>
    <row r="7">
      <c r="A7">
        <v>1</v>
      </c>
      <c r="B7" t="s">
        <v>63</v>
      </c>
      <c r="C7" t="s">
        <v>59</v>
      </c>
      <c r="D7" s="11">
        <v>0.003</v>
      </c>
      <c r="E7" t="s">
        <v>38</v>
      </c>
      <c r="F7" t="s">
        <v>37</v>
      </c>
    </row>
    <row r="8">
      <c r="A8">
        <v>1</v>
      </c>
      <c r="B8" t="s">
        <v>64</v>
      </c>
      <c r="C8" t="s">
        <v>59</v>
      </c>
      <c r="D8" s="11">
        <v>2.273</v>
      </c>
      <c r="E8" t="s">
        <v>38</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71</v>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72</v>
      </c>
      <c r="E6" t="s" s="13"/>
      <c r="F6"/>
    </row>
    <row r="7">
      <c r="A7" t="s">
        <v>2</v>
      </c>
      <c r="B7">
        <v>6</v>
      </c>
      <c r="C7"/>
      <c r="D7" t="s" s="13">
        <v>73</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Disposer les tranches de pain de mie sur des grilles de cuisson. Préchauffer le four sur la position grill.</v>
      </c>
      <c r="C6"/>
      <c r="D6"/>
    </row>
    <row r="7">
      <c r="A7"/>
      <c r="B7" t="str">
        <f>Besoins!B9</f>
        <v>Pain de mie LC tranches 500g</v>
      </c>
      <c r="C7" s="11">
        <f>Besoins!E9</f>
        <v>2.273</v>
      </c>
      <c r="D7" t="str">
        <f>Besoins!F9</f>
        <v>kg</v>
      </c>
    </row>
    <row r="8">
      <c r="A8" t="s" s="16">
        <v>78</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11">
        <f>Besoins!E11</f>
        <v>6.6</v>
      </c>
      <c r="D9" t="str">
        <f>Besoins!F11</f>
        <v>kg</v>
      </c>
    </row>
    <row r="10">
      <c r="A10"/>
      <c r="B10" t="str">
        <f>Besoins!B7</f>
        <v>Bière blonde de cuisson (33cl)</v>
      </c>
      <c r="C10" s="11">
        <f>Besoins!E7</f>
        <v>5.5</v>
      </c>
      <c r="D10" t="str">
        <f>Besoins!F7</f>
        <v>lt</v>
      </c>
    </row>
    <row r="11">
      <c r="A11"/>
      <c r="B11" t="str">
        <f>Besoins!B10</f>
        <v>Beurre doux 82% MG plaquette</v>
      </c>
      <c r="C11" s="11">
        <f>Besoins!E10</f>
        <v>0.3</v>
      </c>
      <c r="D11" t="str">
        <f>Besoins!F10</f>
        <v>kg</v>
      </c>
    </row>
    <row r="12">
      <c r="A12"/>
      <c r="B12" t="str">
        <f>Besoins!B12</f>
        <v>Sel fin de cuisine</v>
      </c>
      <c r="C12" s="11">
        <f>Besoins!E12</f>
        <v>0.025</v>
      </c>
      <c r="D12" t="str">
        <f>Besoins!F12</f>
        <v>kg</v>
      </c>
    </row>
    <row r="13">
      <c r="A13"/>
      <c r="B13" t="str">
        <f>Besoins!B8</f>
        <v>Piment de Cayenne</v>
      </c>
      <c r="C13" s="11">
        <f>Besoins!E8</f>
        <v>0.003</v>
      </c>
      <c r="D13" t="str">
        <f>Besoins!F8</f>
        <v>kg</v>
      </c>
    </row>
    <row r="14">
      <c r="A14" t="s" s="16">
        <v>79</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80</v>
      </c>
      <c r="B15" t="str" s="13">
        <f>Procedure!D6</f>
        <v>Dresser — Servir les Welsh rarebit chauds. On peut accompagner le Welsh rarebit avec une salade.</v>
      </c>
      <c r="C15"/>
      <c r="D15"/>
    </row>
    <row r="16">
      <c r="A16" t="s" s="16">
        <v>81</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2026-09-16T01:12:03Z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2026-09-16T01:12:03Z</dcterms:modified>
  <cp:revision>1</cp:revision>
</cp:coreProperties>
</file>