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<sst xmlns="http://schemas.openxmlformats.org/spreadsheetml/2006/main" count="111" uniqueCount="111">
  <si>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</si>
  <si>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</si>
  <si>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OMELLETTE NORVÉGIENNE AMARETO;(GR.PORTION)</t>
  </si>
  <si>
    <t>Code</t>
  </si>
  <si>
    <t>00001078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</si>
  <si>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</si>
  <si>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</si>
  <si>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</si>
  <si>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</si>
  <si>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</si>
  <si>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</si>
  <si>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</si>
  <si>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</si>
  <si>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</si>
  <si>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</si>
  <si>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</si>
  <si>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</si>
  <si>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</si>
  <si>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</si>
  <si>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</si>
  <si>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</si>
  <si>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</si>
  <si>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</si>
  <si>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</si>
  <si>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</si>
  <si>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</si>
  <si>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</si>
  <si>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</si>
  <si>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</si>
  <si>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</si>
  <si>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</si>
  <si>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</si>
  <si>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</si>
  <si>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</si>
  <si>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</si>
  <si>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</si>
  <si>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</si>
  <si>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</si>
  <si>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</si>
  <si>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</si>
  <si>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</si>
  <si>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</si>
  <si>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</si>
  <si>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</si>
  <si>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</si>
  <si>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</si>
  <si>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</si>
  <si>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</si>
  <si>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</si>
  <si>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</si>
  <si>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</si>
  <si>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</si>
  <si>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</si>
  <si>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</si>
  <si>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</si>
  <si>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</si>
  <si>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16 pc)</t>
  </si>
  <si>
    <t>recette</t>
  </si>
  <si>
    <t>Pièces individuelles</t>
  </si>
  <si>
    <t xml:space="preserve">    ↳ OMELETTE NORVEGIENNE (AMARETO;40*30CM.) COPIE</t>
  </si>
  <si>
    <t>Glaces, sorbets et granités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</si>
  <si>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</si>
  <si>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</si>
  <si>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</si>
  <si>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</si>
  <si>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</si>
  <si>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</si>
  <si>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</si>
  <si>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</si>
  <si>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</si>
  <si>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</si>
  <si>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</si>
  <si>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</si>
  <si>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CRÈME GLACÉ AMARETTO (K)</t>
  </si>
  <si>
    <t xml:space="preserve">            ↳ CREME GLAC AMARETTO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</si>
  <si>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</si>
  <si>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</si>
  <si>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</si>
  <si>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</si>
  <si>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</si>
  <si>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</si>
  <si>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</si>
  <si>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</si>
  <si>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</si>
  <si>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</si>
  <si>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</si>
  <si>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</si>
  <si>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OMELETTE NORVEGIENNE (AMARETO;40*30CM.) COPIE</t>
  </si>
  <si>
    <t>BISCUIT DUCHESSE (FEUILLES)</t>
  </si>
  <si>
    <t>BISCUIT DUCHESSE</t>
  </si>
  <si>
    <t>CRÈME GLACÉ AMARETTO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</si>
  <si>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</si>
  <si>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</si>
  <si>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</si>
  <si>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</si>
  <si>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</si>
  <si>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</si>
  <si>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</si>
  <si>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</si>
  <si>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</si>
  <si>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</si>
  <si>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OMELLETTE NORVÉGIENNE AMARETO;(GR.PORTION)</t>
  </si>
  <si>
    <t>OMELLETTE NORVÉGIENNE AMARETO;(GR.PORTION)  00001078</t>
  </si>
  <si>
    <t>↳ OMELETTE NORVEGIENNE (AMARETO;40*30CM.) COPIE  00001055</t>
  </si>
  <si>
    <t>↳ BISCUIT DUCHESSE (FEUILLES)  00000109</t>
  </si>
  <si>
    <t>↳ BISCUIT DUCHESSE  00000161</t>
  </si>
  <si>
    <t>↳ CRÈME GLACÉ AMARETTO (K)  00000407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</si>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</sst>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9.5864414</v>
      </c>
    </row>
    <row r="12">
      <c r="A12" t="s" s="4">
        <v>18</v>
      </c>
      <c r="B12" s="5">
        <v>0.5991525875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9.5864414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</v>
      </c>
      <c r="C3" t="s" s="11">
        <v>26</v>
      </c>
      <c r="D3"/>
      <c r="E3"/>
      <c r="F3"/>
    </row>
    <row r="4">
      <c r="A4" t="s">
        <v>27</v>
      </c>
      <c r="B4" s="12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1.35</v>
      </c>
      <c r="E9" s="12">
        <f>D9*$B$2</f>
        <v>1.35</v>
      </c>
      <c r="F9" t="s">
        <v>42</v>
      </c>
      <c r="G9" s="5">
        <f>E9*3.9415</f>
        <v>5.321025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16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</v>
      </c>
      <c r="E4" t="s">
        <v>26</v>
      </c>
      <c r="F4" t="s">
        <v>62</v>
      </c>
    </row>
    <row r="5">
      <c r="A5">
        <v>3</v>
      </c>
      <c r="B5" t="s">
        <v>63</v>
      </c>
      <c r="C5" t="s">
        <v>57</v>
      </c>
      <c r="D5" s="12">
        <v>0.69</v>
      </c>
      <c r="E5" t="s">
        <v>36</v>
      </c>
      <c r="F5" t="s">
        <v>62</v>
      </c>
    </row>
    <row r="6">
      <c r="A6">
        <v>4</v>
      </c>
      <c r="B6" t="s">
        <v>64</v>
      </c>
      <c r="C6" t="s">
        <v>57</v>
      </c>
      <c r="D6" s="12">
        <v>6</v>
      </c>
      <c r="E6" t="s">
        <v>26</v>
      </c>
      <c r="F6" t="s">
        <v>65</v>
      </c>
    </row>
    <row r="7">
      <c r="A7">
        <v>5</v>
      </c>
      <c r="B7" t="s">
        <v>66</v>
      </c>
      <c r="C7" t="s">
        <v>57</v>
      </c>
      <c r="D7" s="12">
        <v>0.33</v>
      </c>
      <c r="E7" t="s">
        <v>42</v>
      </c>
      <c r="F7" t="s">
        <v>65</v>
      </c>
    </row>
    <row r="8">
      <c r="A8">
        <v>6</v>
      </c>
      <c r="B8" t="s">
        <v>67</v>
      </c>
      <c r="C8" t="s">
        <v>68</v>
      </c>
      <c r="D8" s="12">
        <v>6</v>
      </c>
      <c r="E8" t="s">
        <v>26</v>
      </c>
      <c r="F8" t="s">
        <v>45</v>
      </c>
    </row>
    <row r="9">
      <c r="A9">
        <v>4</v>
      </c>
      <c r="B9" t="s">
        <v>69</v>
      </c>
      <c r="C9" t="s">
        <v>68</v>
      </c>
      <c r="D9" s="12">
        <v>0.15</v>
      </c>
      <c r="E9" t="s">
        <v>36</v>
      </c>
      <c r="F9" t="s">
        <v>51</v>
      </c>
    </row>
    <row r="10">
      <c r="A10">
        <v>4</v>
      </c>
      <c r="B10" t="s">
        <v>70</v>
      </c>
      <c r="C10" t="s">
        <v>68</v>
      </c>
      <c r="D10" s="12">
        <v>0.15</v>
      </c>
      <c r="E10" t="s">
        <v>36</v>
      </c>
      <c r="F10" t="s">
        <v>35</v>
      </c>
    </row>
    <row r="11">
      <c r="A11">
        <v>4</v>
      </c>
      <c r="B11" t="s">
        <v>71</v>
      </c>
      <c r="C11" t="s">
        <v>68</v>
      </c>
      <c r="D11" s="12">
        <v>0.06</v>
      </c>
      <c r="E11" t="s">
        <v>36</v>
      </c>
      <c r="F11" t="s">
        <v>35</v>
      </c>
    </row>
    <row r="12">
      <c r="A12">
        <v>3</v>
      </c>
      <c r="B12" t="s">
        <v>72</v>
      </c>
      <c r="C12" t="s">
        <v>68</v>
      </c>
      <c r="D12" s="12">
        <v>1</v>
      </c>
      <c r="E12" t="s">
        <v>26</v>
      </c>
      <c r="F12" t="s">
        <v>48</v>
      </c>
    </row>
    <row r="13">
      <c r="A13">
        <v>2</v>
      </c>
      <c r="B13" t="s">
        <v>73</v>
      </c>
      <c r="C13" t="s">
        <v>57</v>
      </c>
      <c r="D13" s="12">
        <v>1.35</v>
      </c>
      <c r="E13" t="s">
        <v>36</v>
      </c>
      <c r="F13" t="s">
        <v>60</v>
      </c>
    </row>
    <row r="14">
      <c r="A14">
        <v>3</v>
      </c>
      <c r="B14" t="s">
        <v>74</v>
      </c>
      <c r="C14" t="s">
        <v>68</v>
      </c>
      <c r="D14" s="12">
        <v>1.35</v>
      </c>
      <c r="E14" t="s">
        <v>42</v>
      </c>
      <c r="F14" t="s">
        <v>41</v>
      </c>
    </row>
    <row r="15">
      <c r="A15">
        <v>2</v>
      </c>
      <c r="B15" t="s">
        <v>75</v>
      </c>
      <c r="C15" t="s">
        <v>57</v>
      </c>
      <c r="D15" s="12">
        <v>1.08</v>
      </c>
      <c r="E15" t="s">
        <v>36</v>
      </c>
      <c r="F15" t="s">
        <v>76</v>
      </c>
    </row>
    <row r="16">
      <c r="A16">
        <v>3</v>
      </c>
      <c r="B16" t="s">
        <v>77</v>
      </c>
      <c r="C16" t="s">
        <v>57</v>
      </c>
      <c r="D16" s="12">
        <v>12</v>
      </c>
      <c r="E16" t="s">
        <v>26</v>
      </c>
      <c r="F16" t="s">
        <v>65</v>
      </c>
    </row>
    <row r="17">
      <c r="A17">
        <v>4</v>
      </c>
      <c r="B17" t="s">
        <v>78</v>
      </c>
      <c r="C17" t="s">
        <v>57</v>
      </c>
      <c r="D17" s="12">
        <v>0.432</v>
      </c>
      <c r="E17" t="s">
        <v>42</v>
      </c>
      <c r="F17" t="s">
        <v>65</v>
      </c>
    </row>
    <row r="18">
      <c r="A18">
        <v>5</v>
      </c>
      <c r="B18" t="s">
        <v>79</v>
      </c>
      <c r="C18" t="s">
        <v>68</v>
      </c>
      <c r="D18" s="12">
        <v>6</v>
      </c>
      <c r="E18" t="s">
        <v>26</v>
      </c>
      <c r="F18" t="s">
        <v>45</v>
      </c>
    </row>
    <row r="19">
      <c r="A19">
        <v>3</v>
      </c>
      <c r="B19" t="s">
        <v>80</v>
      </c>
      <c r="C19" t="s">
        <v>68</v>
      </c>
      <c r="D19" s="12">
        <v>0.648</v>
      </c>
      <c r="E19" t="s">
        <v>36</v>
      </c>
      <c r="F19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91</v>
      </c>
      <c r="B7">
        <v>1</v>
      </c>
      <c r="C7" t="s">
        <v>92</v>
      </c>
      <c r="D7" t="s" s="14">
        <v>93</v>
      </c>
      <c r="E7" t="s" s="14">
        <v>94</v>
      </c>
      <c r="F7"/>
    </row>
    <row r="8">
      <c r="A8" t="s">
        <v>91</v>
      </c>
      <c r="B8">
        <v>3</v>
      </c>
      <c r="C8" t="s">
        <v>95</v>
      </c>
      <c r="D8" t="s" s="14">
        <v>96</v>
      </c>
      <c r="E8" t="s" s="14">
        <v>97</v>
      </c>
      <c r="F8"/>
    </row>
    <row r="9">
      <c r="A9" t="s">
        <v>91</v>
      </c>
      <c r="B9">
        <v>4</v>
      </c>
      <c r="C9" t="s">
        <v>98</v>
      </c>
      <c r="D9" t="s" s="14">
        <v>99</v>
      </c>
      <c r="E9" t="s" s="14">
        <v>100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8">
        <v>101</v>
      </c>
      <c r="B1"/>
      <c r="C1"/>
      <c r="D1"/>
    </row>
    <row r="2">
      <c r="A2" t="str" s="15">
        <f>"00001078 · PAT.INDIVIDUELS · référence : "&amp;Besoins!B3&amp;" "&amp;Besoins!C3&amp;" · multiplicateur réglable sur la feuille ""Besoins"""</f>
        <v>00001078 · PAT.INDIVIDUELS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107</v>
      </c>
      <c r="B19"/>
      <c r="C19"/>
      <c r="D19"/>
    </row>
    <row r="20">
      <c r="A20" t="s" s="18">
        <v>108</v>
      </c>
      <c r="B20" t="str" s="14">
        <f>"[MONTER] "&amp;Procedure!D7</f>
        <v>[MONTER] 14 blancs d'œufs en neige</v>
      </c>
      <c r="C20"/>
      <c r="D20"/>
    </row>
    <row r="21">
      <c r="A21"/>
      <c r="B21" t="str" s="17">
        <f>"ℹ "&amp;Procedure!E7</f>
        <v>ℹ</v>
      </c>
      <c r="C21"/>
      <c r="D21"/>
    </row>
    <row r="22">
      <c r="A22" t="s" s="18">
        <v>109</v>
      </c>
      <c r="B22" t="str" s="14">
        <f>"[COUCHER] "&amp;Procedure!D8</f>
        <v>[COUCHER] À la poche selon la forme souhaitée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 t="s" s="18">
        <v>110</v>
      </c>
      <c r="B24" t="str" s="14">
        <f>"[SÉCHER] "&amp;Procedure!D9</f>
        <v>[SÉCHER] Au four 90°C porte légèrement entrouverte</v>
      </c>
      <c r="C24"/>
      <c r="D24"/>
    </row>
    <row r="25">
      <c r="A25"/>
      <c r="B25" t="str" s="17">
        <f>"ℹ "&amp;Procedure!E9</f>
        <v>ℹ</v>
      </c>
      <c r="C25"/>
      <c r="D25"/>
    </row>
    <row r="26">
      <c r="A26"/>
      <c r="B26"/>
      <c r="C26"/>
      <c r="D26"/>
    </row>
    <row r="27">
      <c r="A27" t="s" s="19">
        <v>23</v>
      </c>
      <c r="B27"/>
      <c r="C27"/>
      <c r="D27"/>
    </row>
  </sheetData>
  <sheetProtection sheet="1"/>
  <mergeCells count="2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B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2026-09-15T14:54:07Z</dcterms:created>
  <dc:title>OMELLETTE NORVÉGIENNE AMARETO;(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2026-09-15T14:54:07Z</dcterms:modified>
  <cp:revision>1</cp:revision>
</cp:coreProperties>
</file>