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<sst xmlns="http://schemas.openxmlformats.org/spreadsheetml/2006/main" count="46" uniqueCount="46">
  <si>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</si>
  <si>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</si>
  <si>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</si>
  <si>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</si>
  <si>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</si>
  <si>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</si>
  <si>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</si>
  <si>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</si>
  <si>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</si>
  <si>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</si>
  <si>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</si>
  <si>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</si>
  <si>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</si>
  <si>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</si>
  <si>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</si>
  <si>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</si>
  <si>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</si>
  <si>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</si>
  <si>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</si>
  <si>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Total</t>
  </si>
  <si>
    <t>Recette</t>
  </si>
  <si>
    <t>#</t>
  </si>
  <si>
    <t>Verbe</t>
  </si>
  <si>
    <t>Étape</t>
  </si>
  <si>
    <t>Précision technique</t>
  </si>
  <si>
    <t>Durée</t>
  </si>
  <si>
    <t>CRÈME AU BEURRE</t>
  </si>
  <si>
    <t>Niveau</t>
  </si>
  <si>
    <t>Composant</t>
  </si>
  <si>
    <t>Type</t>
  </si>
  <si>
    <t>Quantité (× multiplicateur, voir feuille Besoins)</t>
  </si>
  <si>
    <t>recette</t>
  </si>
  <si>
    <t xml:space="preserve">    ↳ JAUNE D'OEUF (P) (conv.)</t>
  </si>
  <si>
    <t>conversion</t>
  </si>
  <si>
    <t xml:space="preserve">    ↳ EAU</t>
  </si>
  <si>
    <t>matiere</t>
  </si>
  <si>
    <t>Fiche technique — CRÈME AU BEURRE</t>
  </si>
  <si>
    <t>CRÈME AU BEURRE  GRO_CDC_225</t>
  </si>
  <si>
    <t>1.</t>
  </si>
  <si>
    <t>2.</t>
  </si>
  <si>
    <t xml:space="preserve">    JAUNE D'OEUF (P)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</si>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</sst>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s="8">
        <v>15</v>
      </c>
      <c r="B8" t="s">
        <v>16</v>
      </c>
      <c r="C8" t="s">
        <v>17</v>
      </c>
      <c r="D8" s="4">
        <v>0.75</v>
      </c>
      <c r="E8" s="6">
        <f>D8*$B$2</f>
        <v>0.75</v>
      </c>
      <c r="F8" t="s">
        <v>18</v>
      </c>
      <c r="G8" s="9">
        <f>E8*0.003</f>
        <v>0.00225</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26</v>
      </c>
      <c r="B3">
        <v>2</v>
      </c>
      <c r="C3"/>
      <c r="D3" t="inlineStr" s="12">
        <is>
          <t>Préparations préliminaires — Ramollir le beurre. Réserver en attente d'utilisation. Mettre les jaunes d'œufs dans la cuve du batteur. Préparer le fouet du batteur en prévision de son utilisation au terme de la cuisson du sucre.</t>
        </is>
      </c>
      <c r="E3" t="s" s="12"/>
      <c r="F3"/>
    </row>
    <row r="4">
      <c r="A4" t="s">
        <v>26</v>
      </c>
      <c r="B4">
        <v>3</v>
      </c>
      <c r="C4"/>
      <c r="D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2"/>
      <c r="F4"/>
    </row>
    <row r="5">
      <c r="A5" t="s">
        <v>26</v>
      </c>
      <c r="B5">
        <v>4</v>
      </c>
      <c r="C5"/>
      <c r="D5"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2"/>
      <c r="F5"/>
    </row>
    <row r="6">
      <c r="A6" t="s">
        <v>26</v>
      </c>
      <c r="B6">
        <v>5</v>
      </c>
      <c r="C6"/>
      <c r="D6"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2"/>
      <c r="F6"/>
    </row>
    <row r="7">
      <c r="A7" t="s">
        <v>26</v>
      </c>
      <c r="B7">
        <v>6</v>
      </c>
      <c r="C7"/>
      <c r="D7" t="inlineStr" s="12">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26</v>
      </c>
      <c r="C2" t="s">
        <v>31</v>
      </c>
      <c r="D2" s="6">
        <f>'Besoins'!$B$2*100</f>
        <v>100</v>
      </c>
      <c r="E2" t="s">
        <v>3</v>
      </c>
    </row>
    <row r="3">
      <c r="A3">
        <v>1</v>
      </c>
      <c r="B3" t="s">
        <v>32</v>
      </c>
      <c r="C3" t="s">
        <v>33</v>
      </c>
      <c r="D3" s="6">
        <f>'Besoins'!$B$2*60</f>
        <v>60</v>
      </c>
      <c r="E3" t="s">
        <v>3</v>
      </c>
    </row>
    <row r="4">
      <c r="A4">
        <v>1</v>
      </c>
      <c r="B4" t="s">
        <v>34</v>
      </c>
      <c r="C4" t="s">
        <v>35</v>
      </c>
      <c r="D4" s="6">
        <f>'Besoins'!$B$2*0.75</f>
        <v>0.75</v>
      </c>
      <c r="E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36</v>
      </c>
      <c r="B1"/>
      <c r="C1"/>
      <c r="D1"/>
    </row>
    <row r="2">
      <c r="A2" t="str" s="13">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4">
        <v>37</v>
      </c>
      <c r="B4"/>
      <c r="C4"/>
      <c r="D4"/>
    </row>
    <row r="5">
      <c r="A5" t="s" s="15">
        <v>38</v>
      </c>
      <c r="B5" t="str" s="12">
        <f>Procedure!D2</f>
        <v>Mise en place du poste de travail — Vérifier les D.L.C., peser les denrées, sélectionner le matériel nécessaire. Laver et désinfecter le matériel et le poste de travail en suivant les protocoles.</v>
      </c>
      <c r="C5"/>
      <c r="D5"/>
    </row>
    <row r="6">
      <c r="A6" t="s" s="15">
        <v>39</v>
      </c>
      <c r="B6" t="str" s="12">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40</v>
      </c>
      <c r="C7" s="6">
        <f>'Besoins'!$B$2*60</f>
        <v>60</v>
      </c>
      <c r="D7" t="s">
        <v>3</v>
      </c>
    </row>
    <row r="8">
      <c r="A8" t="s" s="15">
        <v>41</v>
      </c>
      <c r="B8" t="str" s="12">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40</v>
      </c>
      <c r="C9" s="6">
        <f>'Besoins'!$B$2*60</f>
        <v>60</v>
      </c>
      <c r="D9" t="s">
        <v>3</v>
      </c>
    </row>
    <row r="10">
      <c r="A10"/>
      <c r="B10" t="str">
        <f>Besoins!B8</f>
        <v>EAU</v>
      </c>
      <c r="C10" s="6">
        <f>Besoins!E8</f>
        <v>0.75</v>
      </c>
      <c r="D10" t="str">
        <f>Besoins!F8</f>
        <v>lt</v>
      </c>
    </row>
    <row r="11">
      <c r="A11" t="s" s="15">
        <v>42</v>
      </c>
      <c r="B11" t="str" s="12">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5">
        <v>43</v>
      </c>
      <c r="B12" t="str" s="12">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5">
        <v>44</v>
      </c>
      <c r="B13" t="str" s="12">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6">
        <v>45</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2026-09-17T05:50:42Z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2026-09-17T05:50:42Z</dcterms:modified>
  <cp:revision>1</cp:revision>
</cp:coreProperties>
</file>