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<sst xmlns="http://schemas.openxmlformats.org/spreadsheetml/2006/main" count="70" uniqueCount="70">
  <si>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</si>
  <si>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</si>
  <si>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COULIS DE POMMES (BOUTEILLES)</t>
  </si>
  <si>
    <t>Code</t>
  </si>
  <si>
    <t>00001067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</si>
  <si>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</si>
  <si>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</si>
  <si>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</si>
  <si>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</si>
  <si>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</si>
  <si>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</si>
  <si>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</si>
  <si>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</si>
  <si>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</si>
  <si>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</si>
  <si>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</si>
  <si>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</si>
  <si>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</si>
  <si>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</si>
  <si>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</si>
  <si>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</si>
  <si>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</si>
  <si>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</si>
  <si>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</si>
  <si>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</si>
  <si>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</si>
  <si>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</si>
  <si>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</si>
  <si>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</si>
  <si>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</si>
  <si>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</si>
  <si>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</si>
  <si>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</si>
  <si>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</si>
  <si>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</si>
  <si>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</si>
  <si>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kg</t>
  </si>
  <si>
    <t>00000054</t>
  </si>
  <si>
    <t>CITRON PULCO (JUS)</t>
  </si>
  <si>
    <t>FRUIT FRAIS</t>
  </si>
  <si>
    <t>lt</t>
  </si>
  <si>
    <t>00000015</t>
  </si>
  <si>
    <t>RAFTISUC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</si>
  <si>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</si>
  <si>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</si>
  <si>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</si>
  <si>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</si>
  <si>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</si>
  <si>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</si>
  <si>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</si>
  <si>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Sauces et coulis pâtisserie</t>
  </si>
  <si>
    <t xml:space="preserve">    ↳ POMMES EN QUARTIER (70-80 MM)</t>
  </si>
  <si>
    <t>Conversions fruits frais (P→K)</t>
  </si>
  <si>
    <t xml:space="preserve">        ↳ POMMES (PIÈCE,75-80 MM.)</t>
  </si>
  <si>
    <t xml:space="preserve">            ↳ POMMES GOLDEN BELGE (75-80 MM)</t>
  </si>
  <si>
    <t>matiere</t>
  </si>
  <si>
    <t xml:space="preserve">    ↳ CITRON PULCO (JUS)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</si>
  <si>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</si>
  <si>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</si>
  <si>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</si>
  <si>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</si>
  <si>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</si>
  <si>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</si>
  <si>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</si>
  <si>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</si>
  <si>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</si>
  <si>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</si>
  <si>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POMMES (BOUTEILLES)</t>
  </si>
  <si>
    <t>COULIS DE POMMES (BOUTEILLES)  00001067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</si>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</sst>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5.6840357142857</v>
      </c>
    </row>
    <row r="12">
      <c r="A12" t="s" s="4">
        <v>18</v>
      </c>
      <c r="B12" s="5">
        <v>2.8420178571429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5.6840357142857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36</v>
      </c>
      <c r="G7" s="5">
        <f>E7*0.5949</f>
        <v>3.5694</v>
      </c>
    </row>
    <row r="8">
      <c r="A8" t="s" s="3">
        <v>37</v>
      </c>
      <c r="B8" t="s">
        <v>38</v>
      </c>
      <c r="C8" t="s">
        <v>39</v>
      </c>
      <c r="D8" s="10">
        <v>0.25</v>
      </c>
      <c r="E8" s="12">
        <f>D8*$B$2</f>
        <v>0.25</v>
      </c>
      <c r="F8" t="s">
        <v>40</v>
      </c>
      <c r="G8" s="5">
        <f>E8*3.6741428571</f>
        <v>0.918536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36</v>
      </c>
      <c r="G9" s="5">
        <f>E9*1.1961</f>
        <v>1.1961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2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0.75</v>
      </c>
      <c r="E3" t="s">
        <v>36</v>
      </c>
      <c r="F3" t="s">
        <v>52</v>
      </c>
    </row>
    <row r="4">
      <c r="A4">
        <v>2</v>
      </c>
      <c r="B4" t="s">
        <v>53</v>
      </c>
      <c r="C4" t="s">
        <v>49</v>
      </c>
      <c r="D4" s="12">
        <v>6</v>
      </c>
      <c r="E4" t="s">
        <v>26</v>
      </c>
      <c r="F4" t="s">
        <v>52</v>
      </c>
    </row>
    <row r="5">
      <c r="A5">
        <v>3</v>
      </c>
      <c r="B5" t="s">
        <v>54</v>
      </c>
      <c r="C5" t="s">
        <v>55</v>
      </c>
      <c r="D5" s="12">
        <v>6</v>
      </c>
      <c r="E5" t="s">
        <v>36</v>
      </c>
      <c r="F5" t="s">
        <v>35</v>
      </c>
    </row>
    <row r="6">
      <c r="A6">
        <v>1</v>
      </c>
      <c r="B6" t="s">
        <v>56</v>
      </c>
      <c r="C6" t="s">
        <v>55</v>
      </c>
      <c r="D6" s="12">
        <v>0.25</v>
      </c>
      <c r="E6" t="s">
        <v>40</v>
      </c>
      <c r="F6" t="s">
        <v>39</v>
      </c>
    </row>
    <row r="7">
      <c r="A7">
        <v>1</v>
      </c>
      <c r="B7" t="s">
        <v>57</v>
      </c>
      <c r="C7" t="s">
        <v>49</v>
      </c>
      <c r="D7" s="12">
        <v>1</v>
      </c>
      <c r="E7" t="s">
        <v>40</v>
      </c>
      <c r="F7" t="s">
        <v>58</v>
      </c>
    </row>
    <row r="8">
      <c r="A8">
        <v>2</v>
      </c>
      <c r="B8" t="s">
        <v>59</v>
      </c>
      <c r="C8" t="s">
        <v>55</v>
      </c>
      <c r="D8" s="12">
        <v>1</v>
      </c>
      <c r="E8" t="s">
        <v>36</v>
      </c>
      <c r="F8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"00001067 · PAT.SAUCES · référence : "&amp;Besoins!B3&amp;" "&amp;Besoins!C3&amp;" · multiplicateur réglable sur la feuille ""Besoins"""</f>
        <v>00001067 · PAT.SAUCES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2026-09-15T15:39:40Z</dcterms:created>
  <dc:title>COULIS DE POMMES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2026-09-15T15:39:40Z</dcterms:modified>
  <cp:revision>1</cp:revision>
</cp:coreProperties>
</file>