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<sst xmlns="http://schemas.openxmlformats.org/spreadsheetml/2006/main" count="50" uniqueCount="50">
  <si>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</si>
  <si>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</si>
  <si>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</si>
  <si>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</si>
  <si>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</si>
  <si>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</si>
  <si>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</si>
  <si>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</si>
  <si>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</si>
  <si>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</si>
  <si>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</si>
  <si>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</si>
  <si>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</si>
  <si>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</si>
  <si>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</si>
  <si>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</si>
  <si>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</si>
  <si>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</si>
  <si>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</si>
  <si>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</si>
  <si>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</si>
  <si>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</si>
  <si>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</si>
  <si>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</si>
  <si>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</si>
  <si>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</si>
  <si>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</si>
  <si>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</si>
  <si>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</si>
  <si>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</si>
  <si>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</si>
  <si>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</si>
  <si>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RAIFORT</t>
  </si>
  <si>
    <t>Mixer le raifort.</t>
  </si>
  <si>
    <t>Dans une terrine, mélanger intimement le raifort haché très finement, le sel, le sucre et la crème épaisse.</t>
  </si>
  <si>
    <t>Niveau</t>
  </si>
  <si>
    <t>Composant</t>
  </si>
  <si>
    <t>Type</t>
  </si>
  <si>
    <t>Quantité (× multiplicateur, voir feuille Besoins)</t>
  </si>
  <si>
    <t>recette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</si>
  <si>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</si>
  <si>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</si>
  <si>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</si>
  <si>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</si>
  <si>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</si>
  <si>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Fiche technique — SAUCE RAIFORT</t>
  </si>
  <si>
    <t>SAUCE RAIFORT  GRO_CDC_205I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</si>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</sst>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18</v>
      </c>
      <c r="G8" s="9">
        <f>E8*3.1</f>
        <v>4.65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18</v>
      </c>
      <c r="G10" s="9">
        <f>E10*0.35</f>
        <v>0.007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18</v>
      </c>
    </row>
    <row r="4">
      <c r="A4">
        <v>1</v>
      </c>
      <c r="B4" t="s">
        <v>42</v>
      </c>
      <c r="C4" t="s">
        <v>41</v>
      </c>
      <c r="D4" s="6">
        <f>'Besoins'!$B$2*1.5</f>
        <v>1.5</v>
      </c>
      <c r="E4" t="s">
        <v>18</v>
      </c>
    </row>
    <row r="5">
      <c r="A5">
        <v>1</v>
      </c>
      <c r="B5" t="s">
        <v>43</v>
      </c>
      <c r="C5" t="s">
        <v>41</v>
      </c>
      <c r="D5" s="6">
        <f>'Besoins'!$B$2*0.02</f>
        <v>0.02</v>
      </c>
      <c r="E5" t="s">
        <v>18</v>
      </c>
    </row>
    <row r="6">
      <c r="A6">
        <v>1</v>
      </c>
      <c r="B6" t="s">
        <v>44</v>
      </c>
      <c r="C6" t="s">
        <v>41</v>
      </c>
      <c r="D6" s="6">
        <f>'Besoins'!$B$2*0.05</f>
        <v>0.05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3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Procedure!D2</f>
        <v>Mixer le raifort.</v>
      </c>
      <c r="C5"/>
      <c r="D5"/>
    </row>
    <row r="6">
      <c r="A6"/>
      <c r="B6" t="str">
        <f>Besoins!B9</f>
        <v>Raifort frais</v>
      </c>
      <c r="C6" s="6">
        <f>Besoins!E9</f>
        <v>1</v>
      </c>
      <c r="D6" t="str">
        <f>Besoins!F9</f>
        <v>kg</v>
      </c>
    </row>
    <row r="7">
      <c r="A7" t="s" s="15">
        <v>48</v>
      </c>
      <c r="B7" t="str" s="12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6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6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6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6">
        <v>49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2026-09-15T21:57:29Z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2026-09-15T21:57:29Z</dcterms:modified>
  <cp:revision>1</cp:revision>
</cp:coreProperties>
</file>