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<sst xmlns="http://schemas.openxmlformats.org/spreadsheetml/2006/main" count="69" uniqueCount="69">
  <si>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</si>
  <si>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</si>
  <si>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SAUCE RAIFORT</t>
  </si>
  <si>
    <t>Code</t>
  </si>
  <si>
    <t>GRO_CDC_205I</t>
  </si>
  <si>
    <t>Classe</t>
  </si>
  <si>
    <t>Sauces collectivité (GRO.SAUCES)</t>
  </si>
  <si>
    <t>Statut</t>
  </si>
  <si>
    <t>publie</t>
  </si>
  <si>
    <t>Verrouillée</t>
  </si>
  <si>
    <t>Oui — GRO.BOUL -- scindee de GRO_CDC_205 le 03/08/2026, p.230 du livre CDC. Réinjecté Ch.14.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</si>
  <si>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</si>
  <si>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</si>
  <si>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</si>
  <si>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</si>
  <si>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</si>
  <si>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</si>
  <si>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</si>
  <si>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</si>
  <si>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</si>
  <si>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</si>
  <si>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23:57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</si>
  <si>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</si>
  <si>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</si>
  <si>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</si>
  <si>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</si>
  <si>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</si>
  <si>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</si>
  <si>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</si>
  <si>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</si>
  <si>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</si>
  <si>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</si>
  <si>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00001883</t>
  </si>
  <si>
    <t>sucre semoule</t>
  </si>
  <si>
    <t>Sucres</t>
  </si>
  <si>
    <t>CRE-FRAICHE-EP</t>
  </si>
  <si>
    <t>Crème fraîche épaisse 30% MG</t>
  </si>
  <si>
    <t>Crèmes fraîches et laitières</t>
  </si>
  <si>
    <t>kg</t>
  </si>
  <si>
    <t>RAIFORT-FRAIS</t>
  </si>
  <si>
    <t>Raifort frais</t>
  </si>
  <si>
    <t>Légumes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</si>
  <si>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</si>
  <si>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</si>
  <si>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</si>
  <si>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</si>
  <si>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</si>
  <si>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</si>
  <si>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</si>
  <si>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</si>
  <si>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</si>
  <si>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</si>
  <si>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Raifort frais</t>
  </si>
  <si>
    <t>matiere</t>
  </si>
  <si>
    <t xml:space="preserve">    ↳ Crème fraîche épaisse 30% MG</t>
  </si>
  <si>
    <t xml:space="preserve">    ↳ Sel fin de cuisine</t>
  </si>
  <si>
    <t xml:space="preserve">    ↳ sucre semoule</t>
  </si>
  <si>
    <t>Recette</t>
  </si>
  <si>
    <t>#</t>
  </si>
  <si>
    <t>Verbe</t>
  </si>
  <si>
    <t>Étape</t>
  </si>
  <si>
    <t>Précision technique</t>
  </si>
  <si>
    <t>Durée</t>
  </si>
  <si>
    <t>Mixer le raifort.</t>
  </si>
  <si>
    <t>Dans une terrine, mélanger intimement le raifort haché très finement, le sel, le sucre et la crème épaisse.</t>
  </si>
  <si>
    <t>Fiche technique — SAUCE RAIFORT</t>
  </si>
  <si>
    <t>SAUCE RAIFORT  GRO_CDC_205I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</si>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</sst>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4.657</v>
      </c>
    </row>
    <row r="12">
      <c r="A12" t="s" s="3">
        <v>17</v>
      </c>
      <c r="B12" s="4">
        <v>0.04657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4.657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0.05</v>
      </c>
      <c r="E7" s="11">
        <f>D7*$B$2</f>
        <v>0.05</v>
      </c>
      <c r="F7" t="s">
        <v>25</v>
      </c>
      <c r="G7" s="4">
        <f>E7*0</f>
        <v>0</v>
      </c>
    </row>
    <row r="8">
      <c r="A8" t="s">
        <v>35</v>
      </c>
      <c r="B8" t="s">
        <v>36</v>
      </c>
      <c r="C8" t="s">
        <v>37</v>
      </c>
      <c r="D8" s="9">
        <v>1.5</v>
      </c>
      <c r="E8" s="11">
        <f>D8*$B$2</f>
        <v>1.5</v>
      </c>
      <c r="F8" t="s">
        <v>38</v>
      </c>
      <c r="G8" s="4">
        <f>E8*3.1</f>
        <v>4.65</v>
      </c>
    </row>
    <row r="9">
      <c r="A9" t="s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38</v>
      </c>
      <c r="G9" s="4">
        <f>E9*0</f>
        <v>0</v>
      </c>
    </row>
    <row r="10">
      <c r="A10" t="s">
        <v>42</v>
      </c>
      <c r="B10" t="s">
        <v>43</v>
      </c>
      <c r="C10" t="s">
        <v>44</v>
      </c>
      <c r="D10" s="9">
        <v>0.02</v>
      </c>
      <c r="E10" s="11">
        <f>D10*$B$2</f>
        <v>0.02</v>
      </c>
      <c r="F10" t="s">
        <v>38</v>
      </c>
      <c r="G10" s="4">
        <f>E10*0.35</f>
        <v>0.007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100</v>
      </c>
      <c r="E2" t="s">
        <v>25</v>
      </c>
      <c r="F2" t="s">
        <v>51</v>
      </c>
    </row>
    <row r="3">
      <c r="A3">
        <v>1</v>
      </c>
      <c r="B3" t="s">
        <v>52</v>
      </c>
      <c r="C3" t="s">
        <v>53</v>
      </c>
      <c r="D3" s="11">
        <v>1</v>
      </c>
      <c r="E3" t="s">
        <v>38</v>
      </c>
      <c r="F3" t="s">
        <v>41</v>
      </c>
    </row>
    <row r="4">
      <c r="A4">
        <v>1</v>
      </c>
      <c r="B4" t="s">
        <v>54</v>
      </c>
      <c r="C4" t="s">
        <v>53</v>
      </c>
      <c r="D4" s="11">
        <v>1.5</v>
      </c>
      <c r="E4" t="s">
        <v>38</v>
      </c>
      <c r="F4" t="s">
        <v>37</v>
      </c>
    </row>
    <row r="5">
      <c r="A5">
        <v>1</v>
      </c>
      <c r="B5" t="s">
        <v>55</v>
      </c>
      <c r="C5" t="s">
        <v>53</v>
      </c>
      <c r="D5" s="11">
        <v>0.02</v>
      </c>
      <c r="E5" t="s">
        <v>38</v>
      </c>
      <c r="F5" t="s">
        <v>44</v>
      </c>
    </row>
    <row r="6">
      <c r="A6">
        <v>1</v>
      </c>
      <c r="B6" t="s">
        <v>56</v>
      </c>
      <c r="C6" t="s">
        <v>53</v>
      </c>
      <c r="D6" s="11">
        <v>0.05</v>
      </c>
      <c r="E6" t="s">
        <v>38</v>
      </c>
      <c r="F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/>
      <c r="D2" t="s" s="14">
        <v>63</v>
      </c>
      <c r="E2" t="s" s="14"/>
      <c r="F2"/>
    </row>
    <row r="3">
      <c r="A3" t="s">
        <v>2</v>
      </c>
      <c r="B3">
        <v>2</v>
      </c>
      <c r="C3"/>
      <c r="D3" t="s" s="14">
        <v>64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65</v>
      </c>
      <c r="B1"/>
      <c r="C1"/>
      <c r="D1"/>
    </row>
    <row r="2">
      <c r="A2" t="str" s="15">
        <f>"GRO_CDC_205I · GRO.SAUCES · référence : "&amp;Besoins!B3&amp;" "&amp;Besoins!C3&amp;" · multiplicateur réglable sur la feuille ""Besoins"""</f>
        <v>GRO_CDC_205I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66</v>
      </c>
      <c r="B4"/>
      <c r="C4"/>
      <c r="D4"/>
    </row>
    <row r="5">
      <c r="A5" t="s" s="17">
        <v>67</v>
      </c>
      <c r="B5" t="str" s="14">
        <f>Procedure!D2</f>
        <v>Mixer le raifort.</v>
      </c>
      <c r="C5"/>
      <c r="D5"/>
    </row>
    <row r="6">
      <c r="A6"/>
      <c r="B6" t="str">
        <f>Besoins!B9</f>
        <v>Raifort frais</v>
      </c>
      <c r="C6" s="11">
        <f>Besoins!E9</f>
        <v>1</v>
      </c>
      <c r="D6" t="str">
        <f>Besoins!F9</f>
        <v>kg</v>
      </c>
    </row>
    <row r="7">
      <c r="A7" t="s" s="17">
        <v>68</v>
      </c>
      <c r="B7" t="str" s="14">
        <f>Procedure!D3</f>
        <v>Dans une terrine, mélanger intimement le raifort haché très finement, le sel, le sucre et la crème épaisse.</v>
      </c>
      <c r="C7"/>
      <c r="D7"/>
    </row>
    <row r="8">
      <c r="A8"/>
      <c r="B8" t="str">
        <f>Besoins!B8</f>
        <v>Crème fraîche épaisse 30% MG</v>
      </c>
      <c r="C8" s="11">
        <f>Besoins!E8</f>
        <v>1.5</v>
      </c>
      <c r="D8" t="str">
        <f>Besoins!F8</f>
        <v>kg</v>
      </c>
    </row>
    <row r="9">
      <c r="A9"/>
      <c r="B9" t="str">
        <f>Besoins!B10</f>
        <v>Sel fin de cuisine</v>
      </c>
      <c r="C9" s="11">
        <f>Besoins!E10</f>
        <v>0.02</v>
      </c>
      <c r="D9" t="str">
        <f>Besoins!F10</f>
        <v>kg</v>
      </c>
    </row>
    <row r="10">
      <c r="A10"/>
      <c r="B10" t="str">
        <f>Besoins!B7</f>
        <v>sucre semoule</v>
      </c>
      <c r="C10" s="11">
        <f>Besoins!E7</f>
        <v>0.05</v>
      </c>
      <c r="D10" t="str">
        <f>Besoins!F7</f>
        <v>kg</v>
      </c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 formatRows="0" formatColumns="0"/>
  <mergeCells count="6">
    <mergeCell ref="A1:D1"/>
    <mergeCell ref="A2:D2"/>
    <mergeCell ref="A4:D4"/>
    <mergeCell ref="B5:D5"/>
    <mergeCell ref="B7:D7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2026-09-15T21:57:17Z</dcterms:created>
  <dc:title>SAUCE RAIFORT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2026-09-15T21:57:17Z</dcterms:modified>
  <cp:revision>1</cp:revision>
</cp:coreProperties>
</file>