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<sst xmlns="http://schemas.openxmlformats.org/spreadsheetml/2006/main" count="48" uniqueCount="48">
  <si>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</si>
  <si>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</si>
  <si>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</si>
  <si>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</si>
  <si>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</si>
  <si>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</si>
  <si>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</si>
  <si>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</si>
  <si>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</si>
  <si>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</si>
  <si>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</si>
  <si>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</si>
  <si>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00001059</t>
  </si>
  <si>
    <t>VIN BLANC</t>
  </si>
  <si>
    <t>Alcool</t>
  </si>
  <si>
    <t>lt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</si>
  <si>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</si>
  <si>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</si>
  <si>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</si>
  <si>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</si>
  <si>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</si>
  <si>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</si>
  <si>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</si>
  <si>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</si>
  <si>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</si>
  <si>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</si>
  <si>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</si>
  <si>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</si>
  <si>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</si>
  <si>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</si>
  <si>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</si>
  <si>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</si>
  <si>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</si>
  <si>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SABAYON GLACé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</si>
  <si>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</si>
  <si>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</si>
  <si>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</si>
  <si>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</si>
  <si>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</si>
  <si>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(P) (conv.)</t>
  </si>
  <si>
    <t>conversion</t>
  </si>
  <si>
    <t xml:space="preserve">    ↳ SUCRE (S2)</t>
  </si>
  <si>
    <t>matiere</t>
  </si>
  <si>
    <t xml:space="preserve">    ↳ VIN BLANC</t>
  </si>
  <si>
    <t xml:space="preserve">    ↳ CREME FRAOECHE</t>
  </si>
  <si>
    <t>Fiche technique — SABAYON GLACé</t>
  </si>
  <si>
    <t>SABAYON GLACé  00001050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</si>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</sst>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E7*2.4541</f>
        <v>2.4541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9">
        <f>E8*2.5335</f>
        <v>2.5335</v>
      </c>
    </row>
    <row r="9">
      <c r="A9" t="s" s="8">
        <v>19</v>
      </c>
      <c r="B9" t="s">
        <v>20</v>
      </c>
      <c r="C9" t="s">
        <v>21</v>
      </c>
      <c r="D9" s="4">
        <v>15</v>
      </c>
      <c r="E9" s="6">
        <f>D9*$B$2</f>
        <v>15</v>
      </c>
      <c r="F9" t="s">
        <v>3</v>
      </c>
      <c r="G9" s="9">
        <f>E9*0.27</f>
        <v>4.05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E10*0.95</f>
        <v>0.475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'Besoins'!$B$2*20</f>
        <v>20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'Besoins'!$B$2*30</f>
        <v>30</v>
      </c>
      <c r="E3" t="s">
        <v>3</v>
      </c>
    </row>
    <row r="4">
      <c r="A4">
        <v>1</v>
      </c>
      <c r="B4" t="s">
        <v>41</v>
      </c>
      <c r="C4" t="s">
        <v>42</v>
      </c>
      <c r="D4" s="6">
        <f>'Besoins'!$B$2*0.5</f>
        <v>0.5</v>
      </c>
      <c r="E4" t="s">
        <v>25</v>
      </c>
    </row>
    <row r="5">
      <c r="A5">
        <v>1</v>
      </c>
      <c r="B5" t="s">
        <v>43</v>
      </c>
      <c r="C5" t="s">
        <v>42</v>
      </c>
      <c r="D5" s="6">
        <f>'Besoins'!$B$2*1</f>
        <v>1</v>
      </c>
      <c r="E5" t="s">
        <v>15</v>
      </c>
    </row>
    <row r="6">
      <c r="A6">
        <v>1</v>
      </c>
      <c r="B6" t="s">
        <v>44</v>
      </c>
      <c r="C6" t="s">
        <v>42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"00001050 · PAT.INDIVIDUELS · référence : "&amp;Besoins!B3&amp;" "&amp;Besoins!C3&amp;" · multiplicateur réglable sur la feuille ""Besoins"""</f>
        <v>00001050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2026-09-15T13:24:20Z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2026-09-15T13:24:20Z</dcterms:modified>
  <cp:revision>1</cp:revision>
</cp:coreProperties>
</file>