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<sst xmlns="http://schemas.openxmlformats.org/spreadsheetml/2006/main" count="79" uniqueCount="79">
  <si>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</si>
  <si>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</si>
  <si>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TARTELETTES CLAFOUTI AU MIRABELLES</t>
  </si>
  <si>
    <t>Code</t>
  </si>
  <si>
    <t>00001031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</si>
  <si>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</si>
  <si>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</si>
  <si>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</si>
  <si>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</si>
  <si>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</si>
  <si>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</si>
  <si>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</si>
  <si>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</si>
  <si>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</si>
  <si>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</si>
  <si>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</si>
  <si>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</si>
  <si>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</si>
  <si>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</si>
  <si>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</si>
  <si>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</si>
  <si>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</si>
  <si>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</si>
  <si>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</si>
  <si>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</si>
  <si>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</si>
  <si>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</si>
  <si>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</si>
  <si>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</si>
  <si>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</si>
  <si>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</si>
  <si>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</si>
  <si>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</si>
  <si>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</si>
  <si>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</si>
  <si>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</si>
  <si>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</si>
  <si>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</si>
  <si>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</si>
  <si>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</si>
  <si>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</si>
  <si>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</si>
  <si>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</si>
  <si>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</si>
  <si>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</si>
  <si>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</si>
  <si>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</si>
  <si>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</si>
  <si>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</si>
  <si>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</si>
  <si>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</si>
  <si>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</si>
  <si>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</si>
  <si>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</si>
  <si>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</si>
  <si>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</si>
  <si>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</si>
  <si>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</si>
  <si>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Conversions conserves (boîte→net)</t>
  </si>
  <si>
    <t xml:space="preserve">    ↳ PaTE feuillete</t>
  </si>
  <si>
    <t>matiere</t>
  </si>
  <si>
    <t xml:space="preserve">    ↳ MIRABELLES (BOITE)(k)</t>
  </si>
  <si>
    <t xml:space="preserve">        ↳ MIRABELLES (BOITE)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</si>
  <si>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</si>
  <si>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</si>
  <si>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</si>
  <si>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</si>
  <si>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</si>
  <si>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</si>
  <si>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</si>
  <si>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</si>
  <si>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</si>
  <si>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</si>
  <si>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</si>
  <si>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</si>
  <si>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</si>
  <si>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</si>
  <si>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</si>
  <si>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Fiche technique — TARTELETTES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</si>
</sst>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10.48291512</v>
      </c>
    </row>
    <row r="12">
      <c r="A12" t="s" s="4">
        <v>18</v>
      </c>
      <c r="B12" s="5">
        <v>0.349430504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10.48291512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0.08</v>
      </c>
      <c r="E8" s="12">
        <f>D8*$B$2</f>
        <v>0.08</v>
      </c>
      <c r="F8" t="s">
        <v>39</v>
      </c>
      <c r="G8" s="5">
        <f>E8*0.022064</f>
        <v>0.001765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45</v>
      </c>
      <c r="G10" s="5">
        <f>E10*0.5999</f>
        <v>0.5999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39</v>
      </c>
      <c r="G12" s="5">
        <f>E12*0.95</f>
        <v>0.19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2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1.35</v>
      </c>
      <c r="E4" t="s">
        <v>39</v>
      </c>
      <c r="F4" t="s">
        <v>58</v>
      </c>
    </row>
    <row r="5">
      <c r="A5">
        <v>2</v>
      </c>
      <c r="B5" t="s">
        <v>62</v>
      </c>
      <c r="C5" t="s">
        <v>60</v>
      </c>
      <c r="D5" s="12">
        <v>1</v>
      </c>
      <c r="E5" t="s">
        <v>26</v>
      </c>
      <c r="F5" t="s">
        <v>35</v>
      </c>
    </row>
    <row r="6">
      <c r="A6">
        <v>1</v>
      </c>
      <c r="B6" t="s">
        <v>63</v>
      </c>
      <c r="C6" t="s">
        <v>57</v>
      </c>
      <c r="D6" s="12">
        <v>1.4</v>
      </c>
      <c r="E6" t="s">
        <v>45</v>
      </c>
      <c r="F6" t="s">
        <v>64</v>
      </c>
    </row>
    <row r="7">
      <c r="A7">
        <v>2</v>
      </c>
      <c r="B7" t="s">
        <v>65</v>
      </c>
      <c r="C7" t="s">
        <v>57</v>
      </c>
      <c r="D7" s="12">
        <v>4</v>
      </c>
      <c r="E7" t="s">
        <v>26</v>
      </c>
      <c r="F7" t="s">
        <v>66</v>
      </c>
    </row>
    <row r="8">
      <c r="A8">
        <v>3</v>
      </c>
      <c r="B8" t="s">
        <v>67</v>
      </c>
      <c r="C8" t="s">
        <v>57</v>
      </c>
      <c r="D8" s="12">
        <v>0.22</v>
      </c>
      <c r="E8" t="s">
        <v>45</v>
      </c>
      <c r="F8" t="s">
        <v>66</v>
      </c>
    </row>
    <row r="9">
      <c r="A9">
        <v>4</v>
      </c>
      <c r="B9" t="s">
        <v>68</v>
      </c>
      <c r="C9" t="s">
        <v>60</v>
      </c>
      <c r="D9" s="12">
        <v>4</v>
      </c>
      <c r="E9" t="s">
        <v>26</v>
      </c>
      <c r="F9" t="s">
        <v>42</v>
      </c>
    </row>
    <row r="10">
      <c r="A10">
        <v>2</v>
      </c>
      <c r="B10" t="s">
        <v>69</v>
      </c>
      <c r="C10" t="s">
        <v>60</v>
      </c>
      <c r="D10" s="12">
        <v>0.2</v>
      </c>
      <c r="E10" t="s">
        <v>39</v>
      </c>
      <c r="F10" t="s">
        <v>51</v>
      </c>
    </row>
    <row r="11">
      <c r="A11">
        <v>2</v>
      </c>
      <c r="B11" t="s">
        <v>70</v>
      </c>
      <c r="C11" t="s">
        <v>60</v>
      </c>
      <c r="D11" s="12">
        <v>0.08</v>
      </c>
      <c r="E11" t="s">
        <v>39</v>
      </c>
      <c r="F11" t="s">
        <v>38</v>
      </c>
    </row>
    <row r="12">
      <c r="A12">
        <v>2</v>
      </c>
      <c r="B12" t="s">
        <v>71</v>
      </c>
      <c r="C12" t="s">
        <v>60</v>
      </c>
      <c r="D12" s="12">
        <v>1</v>
      </c>
      <c r="E12" t="s">
        <v>45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78</v>
      </c>
      <c r="B1"/>
      <c r="C1"/>
      <c r="D1"/>
    </row>
    <row r="2">
      <c r="A2" t="str" s="14">
        <f>"00001031 · CONV.CONSERVES · référence : "&amp;Besoins!B3&amp;" "&amp;Besoins!C3&amp;" · multiplicateur réglable sur la feuille ""Besoins"""</f>
        <v>00001031 · CONV.CONSERVES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2026-08-01T05:11:22Z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2026-08-01T05:11:22Z</dcterms:modified>
  <cp:revision>1</cp:revision>
</cp:coreProperties>
</file>