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<sst xmlns="http://schemas.openxmlformats.org/spreadsheetml/2006/main" count="52" uniqueCount="52">
  <si>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</si>
  <si>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</si>
  <si>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</si>
  <si>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</si>
  <si>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</si>
  <si>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</si>
  <si>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</si>
  <si>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</si>
  <si>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</si>
  <si>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</si>
  <si>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</si>
  <si>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</si>
  <si>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</si>
  <si>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</si>
  <si>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</si>
  <si>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</si>
  <si>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</si>
  <si>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</si>
  <si>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</si>
  <si>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</si>
  <si>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</si>
  <si>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</si>
  <si>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</si>
  <si>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</si>
  <si>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</si>
  <si>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</si>
  <si>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</si>
  <si>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</si>
  <si>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</si>
  <si>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</si>
  <si>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</si>
  <si>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</si>
  <si>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</si>
  <si>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</si>
  <si>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</si>
  <si>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</si>
  <si>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VANILLE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</si>
  <si>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</si>
  <si>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</si>
  <si>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</si>
  <si>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</si>
  <si>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</si>
  <si>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</si>
  <si>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</si>
  <si>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EAU</t>
  </si>
  <si>
    <t xml:space="preserve">    ↳ OEUF (P) (conv.)</t>
  </si>
  <si>
    <t>conversion</t>
  </si>
  <si>
    <t xml:space="preserve">    ↳ BEURRE</t>
  </si>
  <si>
    <t xml:space="preserve">    ↳ VANILLE (baton)</t>
  </si>
  <si>
    <t>Fiche technique — CRÈME AU BEURRE VANILLE</t>
  </si>
  <si>
    <t>CRÈME AU BEURRE VANILLE  00001007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</si>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</sst>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</v>
      </c>
      <c r="C3" t="s" s="5">
        <v>3</v>
      </c>
      <c r="D3"/>
      <c r="E3"/>
      <c r="F3"/>
    </row>
    <row r="4">
      <c r="A4" t="s">
        <v>4</v>
      </c>
      <c r="B4" s="6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E7*0.5902684211</f>
        <v>0.059027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25</v>
      </c>
      <c r="G10" s="9">
        <f>E10*0.003</f>
        <v>0.000075</v>
      </c>
    </row>
    <row r="11">
      <c r="A11" t="s" s="8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3</v>
      </c>
      <c r="G11" s="9">
        <f>E11*0.95</f>
        <v>0.095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36</v>
      </c>
      <c r="C2" t="s">
        <v>41</v>
      </c>
      <c r="D2" s="6">
        <f>'Besoins'!$B$2*0.3</f>
        <v>0.3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</f>
        <v>0.1</v>
      </c>
      <c r="E3" t="s">
        <v>3</v>
      </c>
    </row>
    <row r="4">
      <c r="A4">
        <v>1</v>
      </c>
      <c r="B4" t="s">
        <v>44</v>
      </c>
      <c r="C4" t="s">
        <v>43</v>
      </c>
      <c r="D4" s="6">
        <f>'Besoins'!$B$2*0.025</f>
        <v>0.025</v>
      </c>
      <c r="E4" t="s">
        <v>25</v>
      </c>
    </row>
    <row r="5">
      <c r="A5">
        <v>1</v>
      </c>
      <c r="B5" t="s">
        <v>45</v>
      </c>
      <c r="C5" t="s">
        <v>46</v>
      </c>
      <c r="D5" s="6">
        <f>'Besoins'!$B$2*1</f>
        <v>1</v>
      </c>
      <c r="E5" t="s">
        <v>15</v>
      </c>
    </row>
    <row r="6">
      <c r="A6">
        <v>1</v>
      </c>
      <c r="B6" t="s">
        <v>47</v>
      </c>
      <c r="C6" t="s">
        <v>43</v>
      </c>
      <c r="D6" s="6">
        <f>'Besoins'!$B$2*0.15</f>
        <v>0.15</v>
      </c>
      <c r="E6" t="s">
        <v>3</v>
      </c>
    </row>
    <row r="7">
      <c r="A7">
        <v>1</v>
      </c>
      <c r="B7" t="s">
        <v>48</v>
      </c>
      <c r="C7" t="s">
        <v>43</v>
      </c>
      <c r="D7" s="6">
        <f>'Besoins'!$B$2*0.1</f>
        <v>0.1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"00001007 · PAT.CREAMS.APPAREILS · référence : "&amp;Besoins!B3&amp;" "&amp;Besoins!C3&amp;" · multiplicateur réglable sur la feuille ""Besoins"""</f>
        <v>00001007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