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<sst xmlns="http://schemas.openxmlformats.org/spreadsheetml/2006/main" count="100" uniqueCount="100">
  <si>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</si>
  <si>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</si>
  <si>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CAKE ORANGE ET CITRON VERT EN TRANCHE</t>
  </si>
  <si>
    <t>Code</t>
  </si>
  <si>
    <t>00000993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</si>
  <si>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</si>
  <si>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</si>
  <si>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</si>
  <si>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</si>
  <si>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</si>
  <si>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</si>
  <si>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</si>
  <si>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</si>
  <si>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</si>
  <si>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</si>
  <si>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</si>
  <si>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</si>
  <si>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</si>
  <si>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</si>
  <si>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</si>
  <si>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</si>
  <si>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</si>
  <si>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</si>
  <si>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</si>
  <si>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</si>
  <si>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</si>
  <si>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</si>
  <si>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</si>
  <si>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</si>
  <si>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</si>
  <si>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</si>
  <si>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</si>
  <si>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</si>
  <si>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</si>
  <si>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</si>
  <si>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</si>
  <si>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</si>
  <si>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</si>
  <si>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</si>
  <si>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</si>
  <si>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</si>
  <si>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</si>
  <si>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</si>
  <si>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</si>
  <si>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</si>
  <si>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</si>
  <si>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</si>
  <si>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</si>
  <si>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</si>
  <si>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</si>
  <si>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</si>
  <si>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</si>
  <si>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</si>
  <si>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</si>
  <si>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</si>
  <si>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</si>
  <si>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</si>
  <si>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</si>
  <si>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</si>
  <si>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</si>
  <si>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</si>
  <si>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</si>
  <si>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</si>
  <si>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</si>
  <si>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CAKE ORANGE ET CITRON VERT (600 GR)</t>
  </si>
  <si>
    <t>Gâteaux</t>
  </si>
  <si>
    <t xml:space="preserve">        ↳ PÂTE À CAKE À L'ORANGE ET CITRON VERT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</si>
  <si>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</si>
  <si>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</si>
  <si>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</si>
  <si>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</si>
  <si>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</si>
  <si>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</si>
  <si>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</si>
  <si>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</si>
  <si>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</si>
  <si>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BAKING(gr)</t>
  </si>
  <si>
    <t>Conversions sucres et confiserie</t>
  </si>
  <si>
    <t xml:space="preserve">                ↳ BAKING</t>
  </si>
  <si>
    <t xml:space="preserve">            ↳ ORANGE (P)</t>
  </si>
  <si>
    <t>Calcul</t>
  </si>
  <si>
    <t xml:space="preserve">                ↳ ORANGE</t>
  </si>
  <si>
    <t xml:space="preserve">            ↳ CITRON  VERT (P)</t>
  </si>
  <si>
    <t>Conversions fruits frais (P→K)</t>
  </si>
  <si>
    <t xml:space="preserve">                ↳ CITRON VERT</t>
  </si>
  <si>
    <t xml:space="preserve">            ↳ RHUM 50ø</t>
  </si>
  <si>
    <t>Recette</t>
  </si>
  <si>
    <t>#</t>
  </si>
  <si>
    <t>Verbe</t>
  </si>
  <si>
    <t>Étape</t>
  </si>
  <si>
    <t>Précision technique</t>
  </si>
  <si>
    <t>Durée</t>
  </si>
  <si>
    <t>CAKE ORANGE ET CITRON VERT (600 GR)</t>
  </si>
  <si>
    <t>PÂTE À CAKE À L'ORANGE ET CITRON VERT</t>
  </si>
  <si>
    <t>ORANGE (P)</t>
  </si>
  <si>
    <t>Fiche technique — CAKE ORANGE ET CITRON VERT EN TRANCHE</t>
  </si>
  <si>
    <t>CAKE ORANGE ET CITRON VERT EN TRANCHE  00000993</t>
  </si>
  <si>
    <t>↳ CAKE ORANGE ET CITRON VERT (600 GR)  00000992</t>
  </si>
  <si>
    <t>↳ PÂTE À CAKE À L'ORANGE ET CITRON VERT  00000994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</si>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</sst>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3.3942026395056</v>
      </c>
    </row>
    <row r="12">
      <c r="A12" t="s" s="4">
        <v>18</v>
      </c>
      <c r="B12" s="5">
        <v>0.33942026395056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3.3942026395056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0.03125</v>
      </c>
      <c r="E7" s="12">
        <f>D7*$B$2</f>
        <v>0.03125</v>
      </c>
      <c r="F7" t="s">
        <v>36</v>
      </c>
      <c r="G7" s="5">
        <f>E7*13.3119</f>
        <v>0.415997</v>
      </c>
    </row>
    <row r="8">
      <c r="A8" t="s" s="3">
        <v>37</v>
      </c>
      <c r="B8" t="s">
        <v>38</v>
      </c>
      <c r="C8" t="s">
        <v>39</v>
      </c>
      <c r="D8" s="10">
        <v>0.3125</v>
      </c>
      <c r="E8" s="12">
        <f>D8*$B$2</f>
        <v>0.3125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0.234375</v>
      </c>
      <c r="E9" s="12">
        <f>D9*$B$2</f>
        <v>0.234375</v>
      </c>
      <c r="F9" t="s">
        <v>42</v>
      </c>
      <c r="G9" s="5">
        <f>E9*0.022064</f>
        <v>0.005171</v>
      </c>
    </row>
    <row r="10">
      <c r="A10" t="s" s="3">
        <v>43</v>
      </c>
      <c r="B10" t="s">
        <v>44</v>
      </c>
      <c r="C10" t="s">
        <v>45</v>
      </c>
      <c r="D10" s="10">
        <v>0.15625</v>
      </c>
      <c r="E10" s="12">
        <f>D10*$B$2</f>
        <v>0.15625</v>
      </c>
      <c r="F10" t="s">
        <v>42</v>
      </c>
      <c r="G10" s="5">
        <f>E10*3.9514</f>
        <v>0.617406</v>
      </c>
    </row>
    <row r="11">
      <c r="A11" t="s" s="3">
        <v>46</v>
      </c>
      <c r="B11" t="s">
        <v>47</v>
      </c>
      <c r="C11" t="s">
        <v>45</v>
      </c>
      <c r="D11" s="10">
        <v>0.78125</v>
      </c>
      <c r="E11" s="12">
        <f>D11*$B$2</f>
        <v>0.78125</v>
      </c>
      <c r="F11" t="s">
        <v>42</v>
      </c>
      <c r="G11" s="5">
        <f>E11*0.6544641786</f>
        <v>0.5113</v>
      </c>
    </row>
    <row r="12">
      <c r="A12" t="s" s="3">
        <v>48</v>
      </c>
      <c r="B12" t="s">
        <v>49</v>
      </c>
      <c r="C12" t="s">
        <v>50</v>
      </c>
      <c r="D12" s="10">
        <v>0.78125</v>
      </c>
      <c r="E12" s="12">
        <f>D12*$B$2</f>
        <v>0.78125</v>
      </c>
      <c r="F12" t="s">
        <v>42</v>
      </c>
      <c r="G12" s="5">
        <f>E12*1.09074</f>
        <v>0.852141</v>
      </c>
    </row>
    <row r="13">
      <c r="A13" t="s" s="3">
        <v>51</v>
      </c>
      <c r="B13" t="s">
        <v>52</v>
      </c>
      <c r="C13" t="s">
        <v>53</v>
      </c>
      <c r="D13" s="10">
        <v>3.125</v>
      </c>
      <c r="E13" s="12">
        <f>D13*$B$2</f>
        <v>3.125</v>
      </c>
      <c r="F13" t="s">
        <v>26</v>
      </c>
      <c r="G13" s="5">
        <f>E13*0.27</f>
        <v>0.84375</v>
      </c>
    </row>
    <row r="14">
      <c r="A14" t="s" s="3">
        <v>54</v>
      </c>
      <c r="B14" t="s">
        <v>55</v>
      </c>
      <c r="C14" t="s">
        <v>56</v>
      </c>
      <c r="D14" s="10">
        <v>0.15625</v>
      </c>
      <c r="E14" s="12">
        <f>D14*$B$2</f>
        <v>0.15625</v>
      </c>
      <c r="F14" t="s">
        <v>42</v>
      </c>
      <c r="G14" s="5">
        <f>E14*0.95</f>
        <v>0.148438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10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1</v>
      </c>
      <c r="E4" t="s">
        <v>42</v>
      </c>
      <c r="F4" t="s">
        <v>67</v>
      </c>
    </row>
    <row r="5">
      <c r="A5">
        <v>3</v>
      </c>
      <c r="B5" t="s">
        <v>68</v>
      </c>
      <c r="C5" t="s">
        <v>69</v>
      </c>
      <c r="D5" s="12">
        <v>0.156</v>
      </c>
      <c r="E5" t="s">
        <v>42</v>
      </c>
      <c r="F5" t="s">
        <v>45</v>
      </c>
    </row>
    <row r="6">
      <c r="A6">
        <v>3</v>
      </c>
      <c r="B6" t="s">
        <v>70</v>
      </c>
      <c r="C6" t="s">
        <v>69</v>
      </c>
      <c r="D6" s="12">
        <v>0.156</v>
      </c>
      <c r="E6" t="s">
        <v>42</v>
      </c>
      <c r="F6" t="s">
        <v>56</v>
      </c>
    </row>
    <row r="7">
      <c r="A7">
        <v>3</v>
      </c>
      <c r="B7" t="s">
        <v>71</v>
      </c>
      <c r="C7" t="s">
        <v>62</v>
      </c>
      <c r="D7" s="12">
        <v>3.125</v>
      </c>
      <c r="E7" t="s">
        <v>26</v>
      </c>
      <c r="F7" t="s">
        <v>72</v>
      </c>
    </row>
    <row r="8">
      <c r="A8">
        <v>4</v>
      </c>
      <c r="B8" t="s">
        <v>73</v>
      </c>
      <c r="C8" t="s">
        <v>62</v>
      </c>
      <c r="D8" s="12">
        <v>0.172</v>
      </c>
      <c r="E8" t="s">
        <v>36</v>
      </c>
      <c r="F8" t="s">
        <v>72</v>
      </c>
    </row>
    <row r="9">
      <c r="A9">
        <v>5</v>
      </c>
      <c r="B9" t="s">
        <v>74</v>
      </c>
      <c r="C9" t="s">
        <v>69</v>
      </c>
      <c r="D9" s="12">
        <v>3.125</v>
      </c>
      <c r="E9" t="s">
        <v>26</v>
      </c>
      <c r="F9" t="s">
        <v>53</v>
      </c>
    </row>
    <row r="10">
      <c r="A10">
        <v>3</v>
      </c>
      <c r="B10" t="s">
        <v>75</v>
      </c>
      <c r="C10" t="s">
        <v>69</v>
      </c>
      <c r="D10" s="12">
        <v>0.234</v>
      </c>
      <c r="E10" t="s">
        <v>42</v>
      </c>
      <c r="F10" t="s">
        <v>39</v>
      </c>
    </row>
    <row r="11">
      <c r="A11">
        <v>3</v>
      </c>
      <c r="B11" t="s">
        <v>76</v>
      </c>
      <c r="C11" t="s">
        <v>62</v>
      </c>
      <c r="D11" s="12">
        <v>0.006</v>
      </c>
      <c r="E11" t="s">
        <v>42</v>
      </c>
      <c r="F11" t="s">
        <v>77</v>
      </c>
    </row>
    <row r="12">
      <c r="A12">
        <v>4</v>
      </c>
      <c r="B12" t="s">
        <v>78</v>
      </c>
      <c r="C12" t="s">
        <v>69</v>
      </c>
      <c r="D12" s="12">
        <v>0.313</v>
      </c>
      <c r="E12" t="s">
        <v>26</v>
      </c>
      <c r="F12" t="s">
        <v>39</v>
      </c>
    </row>
    <row r="13">
      <c r="A13">
        <v>3</v>
      </c>
      <c r="B13" t="s">
        <v>79</v>
      </c>
      <c r="C13" t="s">
        <v>62</v>
      </c>
      <c r="D13" s="12">
        <v>0.781</v>
      </c>
      <c r="E13" t="s">
        <v>26</v>
      </c>
      <c r="F13" t="s">
        <v>80</v>
      </c>
    </row>
    <row r="14">
      <c r="A14">
        <v>4</v>
      </c>
      <c r="B14" t="s">
        <v>81</v>
      </c>
      <c r="C14" t="s">
        <v>69</v>
      </c>
      <c r="D14" s="12">
        <v>0.781</v>
      </c>
      <c r="E14" t="s">
        <v>42</v>
      </c>
      <c r="F14" t="s">
        <v>45</v>
      </c>
    </row>
    <row r="15">
      <c r="A15">
        <v>3</v>
      </c>
      <c r="B15" t="s">
        <v>82</v>
      </c>
      <c r="C15" t="s">
        <v>62</v>
      </c>
      <c r="D15" s="12">
        <v>0.781</v>
      </c>
      <c r="E15" t="s">
        <v>26</v>
      </c>
      <c r="F15" t="s">
        <v>83</v>
      </c>
    </row>
    <row r="16">
      <c r="A16">
        <v>4</v>
      </c>
      <c r="B16" t="s">
        <v>84</v>
      </c>
      <c r="C16" t="s">
        <v>69</v>
      </c>
      <c r="D16" s="12">
        <v>0.781</v>
      </c>
      <c r="E16" t="s">
        <v>42</v>
      </c>
      <c r="F16" t="s">
        <v>50</v>
      </c>
    </row>
    <row r="17">
      <c r="A17">
        <v>3</v>
      </c>
      <c r="B17" t="s">
        <v>85</v>
      </c>
      <c r="C17" t="s">
        <v>69</v>
      </c>
      <c r="D17" s="12">
        <v>0.031</v>
      </c>
      <c r="E17" t="s">
        <v>36</v>
      </c>
      <c r="F1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"00000993 · PAT.INDIVIDUELS · référence : "&amp;Besoins!B3&amp;" "&amp;Besoins!C3&amp;" · multiplicateur réglable sur la feuille ""Besoins"""</f>
        <v>00000993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2026-09-15T15:39:48Z</dcterms:created>
  <dc:title>CAKE ORANGE ET CITRON VERT EN 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2026-09-15T15:39:48Z</dcterms:modified>
  <cp:revision>1</cp:revision>
</cp:coreProperties>
</file>