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<sst xmlns="http://schemas.openxmlformats.org/spreadsheetml/2006/main" count="71" uniqueCount="71">
  <si>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</si>
  <si>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</si>
  <si>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BEURRE MAÎTRE D'HÔTEL</t>
  </si>
  <si>
    <t>Code</t>
  </si>
  <si>
    <t>GRO_CDC_208A</t>
  </si>
  <si>
    <t>Classe</t>
  </si>
  <si>
    <t>Sauces collectivité (GRO.SAUCES)</t>
  </si>
  <si>
    <t>Statut</t>
  </si>
  <si>
    <t>publie</t>
  </si>
  <si>
    <t>Verrouillée</t>
  </si>
  <si>
    <t>Oui — Corpus CDC (Cuisine de Collectivité) — scission de GRO_CDC_208 (Beurres composés),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</si>
  <si>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</si>
  <si>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</si>
  <si>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</si>
  <si>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</si>
  <si>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</si>
  <si>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</si>
  <si>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</si>
  <si>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</si>
  <si>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</si>
  <si>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</si>
  <si>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06/08/2026 17:15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</si>
  <si>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</si>
  <si>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</si>
  <si>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</si>
  <si>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</si>
  <si>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</si>
  <si>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</si>
  <si>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</si>
  <si>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</si>
  <si>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</si>
  <si>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</si>
  <si>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</si>
  <si>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</si>
  <si>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</si>
  <si>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</si>
  <si>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</si>
  <si>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</si>
  <si>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</si>
  <si>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</si>
  <si>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</si>
  <si>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</si>
  <si>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</si>
  <si>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</si>
  <si>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</si>
  <si>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</si>
  <si>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</si>
  <si>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</si>
  <si>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</si>
  <si>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</si>
  <si>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</si>
  <si>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</si>
  <si>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</si>
  <si>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</si>
  <si>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</si>
  <si>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</si>
  <si>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Beurre doux 82% MG plaquette</t>
  </si>
  <si>
    <t>matiere</t>
  </si>
  <si>
    <t xml:space="preserve">    ↳ Persil haché IQF</t>
  </si>
  <si>
    <t xml:space="preserve">    ↳ Sel fin de cuisine</t>
  </si>
  <si>
    <t xml:space="preserve">    ↳ Poivre noir moulu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</si>
  <si>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</si>
  <si>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</si>
  <si>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</si>
  <si>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</si>
  <si>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</si>
  <si>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</si>
  <si>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</si>
  <si>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Fiche technique — BEURRE MAÎTRE D'HÔTEL</t>
  </si>
  <si>
    <t>BEURRE MAÎTRE D'HÔTEL  GRO_CDC_208A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</si>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</sst>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15.461121428571</v>
      </c>
    </row>
    <row r="12">
      <c r="A12" t="s" s="3">
        <v>17</v>
      </c>
      <c r="B12" s="4">
        <v>0.15461121428571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15.461121428571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E7*3.6741428571</f>
        <v>0.551121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E8*12.5</f>
        <v>0.125</v>
      </c>
    </row>
    <row r="9">
      <c r="A9" t="s">
        <v>40</v>
      </c>
      <c r="B9" t="s">
        <v>41</v>
      </c>
      <c r="C9" t="s">
        <v>42</v>
      </c>
      <c r="D9" s="9">
        <v>2.5</v>
      </c>
      <c r="E9" s="11">
        <f>D9*$B$2</f>
        <v>2.5</v>
      </c>
      <c r="F9" t="s">
        <v>39</v>
      </c>
      <c r="G9" s="4">
        <f>E9*5.2</f>
        <v>13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39</v>
      </c>
      <c r="G10" s="4">
        <f>E10*0.35</f>
        <v>0.0175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39</v>
      </c>
      <c r="G11" s="4">
        <f>E11*7.07</f>
        <v>1.7675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2.5</v>
      </c>
      <c r="E3" t="s">
        <v>39</v>
      </c>
      <c r="F3" t="s">
        <v>42</v>
      </c>
    </row>
    <row r="4">
      <c r="A4">
        <v>1</v>
      </c>
      <c r="B4" t="s">
        <v>58</v>
      </c>
      <c r="C4" t="s">
        <v>57</v>
      </c>
      <c r="D4" s="11">
        <v>0.25</v>
      </c>
      <c r="E4" t="s">
        <v>39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0.05</v>
      </c>
      <c r="E5" t="s">
        <v>39</v>
      </c>
      <c r="F5" t="s">
        <v>45</v>
      </c>
    </row>
    <row r="6">
      <c r="A6">
        <v>1</v>
      </c>
      <c r="B6" t="s">
        <v>60</v>
      </c>
      <c r="C6" t="s">
        <v>57</v>
      </c>
      <c r="D6" s="11">
        <v>0.01</v>
      </c>
      <c r="E6" t="s">
        <v>39</v>
      </c>
      <c r="F6" t="s">
        <v>38</v>
      </c>
    </row>
    <row r="7">
      <c r="A7">
        <v>1</v>
      </c>
      <c r="B7" t="s">
        <v>61</v>
      </c>
      <c r="C7" t="s">
        <v>57</v>
      </c>
      <c r="D7" s="11">
        <v>0.15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inlineStr" s="14">
        <is>
          <t>Dans une calotte, ramollir le beurre en pommade. Dans la cuve du batteur, au fouet ou à la feuille, adjoindre au beurre en pommade le persil haché, le sel, le poivre et le jus de citron. Travailler le beurre pour le rendre lisse et homogène.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68</v>
      </c>
      <c r="B1"/>
      <c r="C1"/>
      <c r="D1"/>
    </row>
    <row r="2">
      <c r="A2" t="str" s="15">
        <f>"GRO_CDC_208A · GRO.SAUCES · référence : "&amp;Besoins!B3&amp;" "&amp;Besoins!C3&amp;" · multiplicateur réglable sur la feuille ""Besoins"""</f>
        <v>GRO_CDC_208A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Dans une calotte, ramollir le beurre en pommade. Dans la cuve du batteur, au fouet ou à la feuille, adjoindre au beurre en pommade le persil haché, le sel, le poivre et le jus de citron. Travailler le beurre pour le rendre lisse et homogène.</v>
      </c>
      <c r="C5"/>
      <c r="D5"/>
    </row>
    <row r="6">
      <c r="A6"/>
      <c r="B6" t="str">
        <f>Besoins!B9</f>
        <v>Beurre doux 82% MG plaquette</v>
      </c>
      <c r="C6" s="11">
        <f>Besoins!E9</f>
        <v>2.5</v>
      </c>
      <c r="D6" t="str">
        <f>Besoins!F9</f>
        <v>kg</v>
      </c>
    </row>
    <row r="7">
      <c r="A7"/>
      <c r="B7" t="str">
        <f>Besoins!B11</f>
        <v>Persil haché IQF</v>
      </c>
      <c r="C7" s="11">
        <f>Besoins!E11</f>
        <v>0.25</v>
      </c>
      <c r="D7" t="str">
        <f>Besoins!F11</f>
        <v>kg</v>
      </c>
    </row>
    <row r="8">
      <c r="A8"/>
      <c r="B8" t="str">
        <f>Besoins!B10</f>
        <v>Sel fin de cuisine</v>
      </c>
      <c r="C8" s="11">
        <f>Besoins!E10</f>
        <v>0.05</v>
      </c>
      <c r="D8" t="str">
        <f>Besoins!F10</f>
        <v>kg</v>
      </c>
    </row>
    <row r="9">
      <c r="A9"/>
      <c r="B9" t="str">
        <f>Besoins!B8</f>
        <v>Poivre noir moulu</v>
      </c>
      <c r="C9" s="11">
        <f>Besoins!E8</f>
        <v>0.01</v>
      </c>
      <c r="D9" t="str">
        <f>Besoins!F8</f>
        <v>kg</v>
      </c>
    </row>
    <row r="10">
      <c r="A10"/>
      <c r="B10" t="str">
        <f>Besoins!B7</f>
        <v>CITRON PULCO (JUS)</v>
      </c>
      <c r="C10" s="11">
        <f>Besoins!E7</f>
        <v>0.15</v>
      </c>
      <c r="D10" t="str">
        <f>Besoins!F7</f>
        <v>lt</v>
      </c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5">
    <mergeCell ref="A1:D1"/>
    <mergeCell ref="A2:D2"/>
    <mergeCell ref="A4:D4"/>
    <mergeCell ref="B5:D5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2026-08-06T15:15:48Z</dcterms:created>
  <dc:title>BEURRE MAÎTRE D'HÔTEL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2026-08-06T15:15:48Z</dcterms:modified>
  <cp:revision>1</cp:revision>
</cp:coreProperties>
</file>