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<sst xmlns="http://schemas.openxmlformats.org/spreadsheetml/2006/main" count="47" uniqueCount="47">
  <si>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</si>
  <si>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</si>
  <si>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</si>
  <si>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</si>
  <si>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</si>
  <si>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</si>
  <si>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</si>
  <si>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</si>
  <si>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</si>
  <si>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</si>
  <si>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</si>
  <si>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</si>
  <si>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</si>
  <si>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</si>
  <si>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</si>
  <si>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</si>
  <si>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</si>
  <si>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</si>
  <si>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</si>
  <si>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</si>
  <si>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</si>
  <si>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</si>
  <si>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</si>
  <si>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</si>
  <si>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</si>
  <si>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</si>
  <si>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</si>
  <si>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</si>
  <si>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</si>
  <si>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</si>
  <si>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</si>
  <si>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</si>
  <si>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</si>
  <si>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</si>
  <si>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</si>
  <si>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</si>
  <si>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</si>
  <si>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PURÉE DE MARRONS (KILO) (conv.)</t>
  </si>
  <si>
    <t>conversion</t>
  </si>
  <si>
    <t xml:space="preserve">    ↳ RAFTISUC  (L)</t>
  </si>
  <si>
    <t xml:space="preserve">        ↳ RAFTISUC</t>
  </si>
  <si>
    <t>matiere</t>
  </si>
  <si>
    <t xml:space="preserve">    ↳ CREME FRAOECHE</t>
  </si>
  <si>
    <t>Fiche technique — CRÈME SOUFLÉE DE MARRONS (ROUSSEL)</t>
  </si>
  <si>
    <t>CRÈME SOUFLÉE DE MARRONS (ROUSSEL)  00000967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</si>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</sst>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E7*1.5555</f>
        <v>3.111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0.13</v>
      </c>
      <c r="E9" s="6">
        <f>D9*$B$2</f>
        <v>0.13</v>
      </c>
      <c r="F9" t="s">
        <v>3</v>
      </c>
      <c r="G9" s="9">
        <f>E9*1.1961</f>
        <v>0.155493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'Besoins'!$B$2*2</f>
        <v>2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'Besoins'!$B$2*0.87</f>
        <v>0.87</v>
      </c>
      <c r="E3" t="s">
        <v>3</v>
      </c>
    </row>
    <row r="4">
      <c r="A4">
        <v>1</v>
      </c>
      <c r="B4" t="s">
        <v>39</v>
      </c>
      <c r="C4" t="s">
        <v>36</v>
      </c>
      <c r="D4" s="6">
        <f>'Besoins'!$B$2*0.13</f>
        <v>0.13</v>
      </c>
      <c r="E4" t="s">
        <v>19</v>
      </c>
    </row>
    <row r="5">
      <c r="A5">
        <v>2</v>
      </c>
      <c r="B5" t="s">
        <v>40</v>
      </c>
      <c r="C5" t="s">
        <v>41</v>
      </c>
      <c r="D5" s="6">
        <f>'Besoins'!$B$2*0.13</f>
        <v>0.13</v>
      </c>
      <c r="E5" t="s">
        <v>3</v>
      </c>
    </row>
    <row r="6">
      <c r="A6">
        <v>1</v>
      </c>
      <c r="B6" t="s">
        <v>42</v>
      </c>
      <c r="C6" t="s">
        <v>41</v>
      </c>
      <c r="D6" s="6">
        <f>'Besoins'!$B$2*1</f>
        <v>1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"00000967 · PAT.CREAMS.APPAREILS · référence : "&amp;Besoins!B3&amp;" "&amp;Besoins!C3&amp;" · multiplicateur réglable sur la feuille ""Besoins"""</f>
        <v>00000967 · PAT.CREAMS.APPAREILS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