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<sst xmlns="http://schemas.openxmlformats.org/spreadsheetml/2006/main" count="132" uniqueCount="132">
  <si>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</si>
  <si>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</si>
  <si>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</si>
  <si>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</si>
  <si>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</si>
  <si>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</si>
  <si>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</si>
  <si>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</si>
  <si>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</si>
  <si>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</si>
  <si>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</si>
  <si>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</si>
  <si>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</si>
  <si>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</si>
  <si>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</si>
  <si>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</si>
  <si>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</si>
  <si>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</si>
  <si>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</si>
  <si>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</si>
  <si>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</si>
  <si>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</si>
  <si>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</si>
  <si>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</si>
  <si>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</si>
  <si>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</si>
  <si>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</si>
  <si>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</si>
  <si>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</si>
  <si>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</si>
  <si>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</si>
  <si>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</si>
  <si>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00001728</t>
  </si>
  <si>
    <t>pur soupe potiron</t>
  </si>
  <si>
    <t>Légumes et aromates déshydratés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</si>
  <si>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</si>
  <si>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</si>
  <si>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</si>
  <si>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</si>
  <si>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</si>
  <si>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</si>
  <si>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</si>
  <si>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</si>
  <si>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</si>
  <si>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</si>
  <si>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</si>
  <si>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</si>
  <si>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00000230</t>
  </si>
  <si>
    <t>BANANE</t>
  </si>
  <si>
    <t>Fruits tropicaux et exotiques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</si>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</sst>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E8*10.5</f>
        <v>0.0105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E9*2.2</f>
        <v>0.11</v>
      </c>
    </row>
    <row r="10">
      <c r="A10" t="s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E10*0.9</f>
        <v>0.036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E11*0.95</f>
        <v>0.19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E12*0.6445</f>
        <v>0.6445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44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34</v>
      </c>
    </row>
    <row r="6">
      <c r="A6">
        <v>1</v>
      </c>
      <c r="B6" t="s">
        <v>79</v>
      </c>
      <c r="C6" t="s">
        <v>73</v>
      </c>
      <c r="D6" s="11">
        <v>1</v>
      </c>
      <c r="E6" t="s">
        <v>35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49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44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Besoins!B7</f>
        <v>pur soupe potiron</v>
      </c>
      <c r="C6" s="11">
        <f>Besoins!E7</f>
        <v>0.075</v>
      </c>
      <c r="D6" t="str">
        <f>Besoins!F7</f>
        <v>kg</v>
      </c>
    </row>
    <row r="7">
      <c r="A7"/>
      <c r="B7" t="s">
        <v>122</v>
      </c>
      <c r="C7" s="11">
        <f>'Besoins'!$B$2*1</f>
        <v>1</v>
      </c>
      <c r="D7" t="s">
        <v>35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Besoins!B9</f>
        <v>Farine de pois chiche</v>
      </c>
      <c r="C9" s="11">
        <f>Besoins!E9</f>
        <v>0.05</v>
      </c>
      <c r="D9" t="str">
        <f>Besoins!F9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0.2</v>
      </c>
      <c r="D11" t="str">
        <f>Besoins!F11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Besoins!B10</f>
        <v>Farine de blé T150 intégrale</v>
      </c>
      <c r="C21" s="11">
        <f>Besoins!E10</f>
        <v>0.04</v>
      </c>
      <c r="D21" t="str">
        <f>Besoins!F10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Besoins!B8</f>
        <v>Cannelle en poudre</v>
      </c>
      <c r="C23" s="11">
        <f>Besoins!E8</f>
        <v>0.001</v>
      </c>
      <c r="D23" t="str">
        <f>Besoins!F8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