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<sst xmlns="http://schemas.openxmlformats.org/spreadsheetml/2006/main" count="91" uniqueCount="91">
  <si>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</si>
  <si>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</si>
  <si>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Levain liquide (rafraîchi, Ferrandi)</t>
  </si>
  <si>
    <t>Code</t>
  </si>
  <si>
    <t>FER-LEVLIQ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</si>
  <si>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</si>
  <si>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</si>
  <si>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</si>
  <si>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</si>
  <si>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</si>
  <si>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</si>
  <si>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</si>
  <si>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</si>
  <si>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</si>
  <si>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</si>
  <si>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</si>
  <si>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</si>
  <si>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</si>
  <si>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</si>
  <si>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</si>
  <si>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</si>
  <si>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</si>
  <si>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</si>
  <si>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</si>
  <si>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</si>
  <si>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</si>
  <si>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</si>
  <si>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</si>
  <si>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</si>
  <si>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</si>
  <si>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</si>
  <si>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</si>
  <si>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</si>
  <si>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</si>
  <si>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</si>
  <si>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</si>
  <si>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</si>
  <si>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</si>
  <si>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</si>
  <si>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</si>
  <si>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</si>
  <si>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</si>
  <si>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</si>
  <si>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</si>
  <si>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</si>
  <si>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</si>
  <si>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</si>
  <si>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</si>
  <si>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</si>
  <si>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</si>
  <si>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</si>
  <si>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</si>
  <si>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</si>
  <si>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</si>
  <si>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</si>
  <si>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</si>
  <si>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</si>
  <si>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</si>
  <si>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</si>
  <si>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</si>
  <si>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</si>
  <si>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</si>
  <si>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</si>
  <si>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</si>
  <si>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</si>
  <si>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</si>
  <si>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</si>
  <si>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</si>
  <si>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</si>
  <si>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</si>
  <si>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</si>
  <si>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</si>
  <si>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</si>
  <si>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</si>
  <si>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</si>
  <si>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</si>
  <si>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</si>
  <si>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</si>
  <si>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</si>
  <si>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</si>
  <si>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</si>
  <si>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</si>
  <si>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liquide (rafraîchi, Ferrandi)</t>
  </si>
  <si>
    <t>Levain liquide (rafraîchi, Ferrandi)  FER-LEVLIQ</t>
  </si>
  <si>
    <t>1.</t>
  </si>
  <si>
    <t xml:space="preserve">    Eau (robinet - moy. France 2026)</t>
  </si>
  <si>
    <t>2.</t>
  </si>
  <si>
    <t xml:space="preserve">    Levain chef (Ferrandi)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</si>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</sst>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0.14042021052632</v>
      </c>
    </row>
    <row r="12">
      <c r="A12" t="s" s="3">
        <v>17</v>
      </c>
      <c r="B12" s="4">
        <v>0.46806736842105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0.14042021052632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0.12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0.12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>
        <v>67</v>
      </c>
      <c r="F2" t="s">
        <v>68</v>
      </c>
    </row>
    <row r="3">
      <c r="A3" t="s">
        <v>2</v>
      </c>
      <c r="B3">
        <v>2</v>
      </c>
      <c r="C3" t="s">
        <v>65</v>
      </c>
      <c r="D3" t="s" s="13">
        <v>69</v>
      </c>
      <c r="E3" t="s" s="13"/>
      <c r="F3"/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 t="s">
        <v>65</v>
      </c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65</v>
      </c>
      <c r="D6" t="s" s="13">
        <v>76</v>
      </c>
      <c r="E6" t="s" s="13">
        <v>67</v>
      </c>
      <c r="F6" t="s">
        <v>68</v>
      </c>
    </row>
    <row r="7">
      <c r="A7" t="s">
        <v>75</v>
      </c>
      <c r="B7">
        <v>2</v>
      </c>
      <c r="C7" t="s">
        <v>70</v>
      </c>
      <c r="D7" t="s" s="13">
        <v>77</v>
      </c>
      <c r="E7" t="s" s="13"/>
      <c r="F7"/>
    </row>
    <row r="8">
      <c r="A8" t="s">
        <v>75</v>
      </c>
      <c r="B8">
        <v>3</v>
      </c>
      <c r="C8" t="s">
        <v>78</v>
      </c>
      <c r="D8" t="s" s="13">
        <v>79</v>
      </c>
      <c r="E8" t="s" s="13">
        <v>80</v>
      </c>
      <c r="F8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"FER-LEVLIQ · BOU.PAINS_TRADITION · référence : "&amp;Besoins!B3&amp;" "&amp;Besoins!C3&amp;" · multiplicateur réglable sur la feuille ""Besoins"""</f>
        <v>FER-LEVLIQ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"[VERSER] "&amp;Procedure!D2</f>
        <v>[VERSER] Verser l'eau (120g) à 45°C dans le bocal du levain, délayer légèrement à la maryse.</v>
      </c>
      <c r="C5"/>
      <c r="D5"/>
    </row>
    <row r="6">
      <c r="A6"/>
      <c r="B6" t="s">
        <v>85</v>
      </c>
      <c r="C6" s="11">
        <f>'Besoins'!$B$2*0.12</f>
        <v>0.12</v>
      </c>
      <c r="D6" t="s">
        <v>35</v>
      </c>
    </row>
    <row r="7">
      <c r="A7"/>
      <c r="B7" t="str" s="17">
        <f>"ℹ "&amp;Procedure!E2</f>
        <v>ℹ</v>
      </c>
      <c r="C7"/>
      <c r="D7"/>
    </row>
    <row r="8">
      <c r="A8" t="s" s="16">
        <v>86</v>
      </c>
      <c r="B8" t="str" s="13">
        <f>"[VERSER] "&amp;Procedure!D3</f>
        <v>[VERSER] Verser le levain tout point (60g) dans un saladier, fouetter jusqu'à petites bulles.</v>
      </c>
      <c r="C8"/>
      <c r="D8"/>
    </row>
    <row r="9">
      <c r="A9"/>
      <c r="B9" t="s">
        <v>87</v>
      </c>
      <c r="C9" s="11">
        <f>'Besoins'!$B$2*0.06</f>
        <v>0.06</v>
      </c>
      <c r="D9" t="s">
        <v>25</v>
      </c>
    </row>
    <row r="10">
      <c r="A10" t="s" s="16">
        <v>88</v>
      </c>
      <c r="B10" t="str" s="13">
        <f>"[INCORPORER] "&amp;Procedure!D4</f>
        <v>[INCORPORER] Ajouter la farine de tradition T65 (120g), mélanger au fouet.</v>
      </c>
      <c r="C10"/>
      <c r="D10"/>
    </row>
    <row r="11">
      <c r="A11"/>
      <c r="B11" t="str">
        <f>Besoins!B9</f>
        <v>Farine de tradition française T65</v>
      </c>
      <c r="C11" s="11">
        <f>Besoins!E9</f>
        <v>0.12</v>
      </c>
      <c r="D11" t="str">
        <f>Besoins!F9</f>
        <v>kg</v>
      </c>
    </row>
    <row r="12">
      <c r="A12" t="s" s="16">
        <v>89</v>
      </c>
      <c r="B12" t="str" s="13">
        <f>"[VERSER] "&amp;Procedure!D5</f>
        <v>[VERSER] Verser dans un bocal propre, réserver au chaud jusqu'à tripler de volume, grosses bulles, début de crevasses.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90</v>
      </c>
      <c r="B15"/>
      <c r="C15"/>
      <c r="D15"/>
    </row>
    <row r="16">
      <c r="A16" t="s" s="16">
        <v>84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85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86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88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7:D7"/>
    <mergeCell ref="B8:D8"/>
    <mergeCell ref="B10:D10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2026-09-15T12:39:14Z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2026-09-15T12:39:14Z</dcterms:modified>
  <cp:revision>1</cp:revision>
</cp:coreProperties>
</file>