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<sst xmlns="http://schemas.openxmlformats.org/spreadsheetml/2006/main" count="55" uniqueCount="55">
  <si>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</si>
  <si>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</si>
  <si>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</si>
  <si>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</si>
  <si>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</si>
  <si>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</si>
  <si>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</si>
  <si>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</si>
  <si>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</si>
  <si>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</si>
  <si>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</si>
  <si>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</si>
  <si>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</si>
  <si>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</si>
  <si>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</si>
  <si>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</si>
  <si>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</si>
  <si>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</si>
  <si>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</si>
  <si>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</si>
  <si>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</si>
  <si>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</si>
  <si>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</si>
  <si>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</si>
  <si>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</si>
  <si>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</si>
  <si>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</si>
  <si>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</si>
  <si>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</si>
  <si>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</si>
  <si>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</si>
  <si>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</si>
  <si>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</si>
  <si>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</si>
  <si>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</si>
  <si>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</si>
  <si>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</si>
  <si>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</si>
  <si>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</si>
  <si>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</si>
  <si>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</si>
  <si>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</si>
  <si>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</si>
  <si>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</si>
  <si>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</si>
  <si>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</si>
  <si>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</si>
  <si>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</si>
  <si>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</si>
  <si>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Fiche technique — Levain chef (Ferrandi)</t>
  </si>
  <si>
    <t>Levain chef (Ferrandi)  FER-LEVCHEF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</si>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</sst>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</v>
      </c>
      <c r="C3" t="s" s="5">
        <v>3</v>
      </c>
      <c r="D3"/>
      <c r="E3"/>
      <c r="F3"/>
    </row>
    <row r="4">
      <c r="A4" t="s">
        <v>4</v>
      </c>
      <c r="B4" s="6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E7*0.0043</f>
        <v>0.00043</v>
      </c>
    </row>
    <row r="8">
      <c r="A8" t="s">
        <v>16</v>
      </c>
      <c r="B8" t="s">
        <v>17</v>
      </c>
      <c r="C8" t="s">
        <v>18</v>
      </c>
      <c r="D8" s="4">
        <v>0.085</v>
      </c>
      <c r="E8" s="6">
        <f>D8*$B$2</f>
        <v>0.085</v>
      </c>
      <c r="F8" t="s">
        <v>3</v>
      </c>
      <c r="G8" s="8">
        <f>E8*1.2</f>
        <v>0.102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8">
        <f>E9*5.8</f>
        <v>0.029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>
        <v>32</v>
      </c>
      <c r="F2" t="s">
        <v>33</v>
      </c>
    </row>
    <row r="3">
      <c r="A3" t="s">
        <v>29</v>
      </c>
      <c r="B3">
        <v>2</v>
      </c>
      <c r="C3" t="s">
        <v>34</v>
      </c>
      <c r="D3" t="s" s="11">
        <v>35</v>
      </c>
      <c r="E3" t="s" s="11"/>
      <c r="F3"/>
    </row>
    <row r="4">
      <c r="A4" t="s">
        <v>29</v>
      </c>
      <c r="B4">
        <v>3</v>
      </c>
      <c r="C4" t="s">
        <v>36</v>
      </c>
      <c r="D4" t="s" s="11">
        <v>37</v>
      </c>
      <c r="E4" t="s" s="11">
        <v>38</v>
      </c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'Besoins'!$B$2*0.19</f>
        <v>0.19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'Besoins'!$B$2*0.005</f>
        <v>0.005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'Besoins'!$B$2*0.085</f>
        <v>0.085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49</v>
      </c>
      <c r="B1"/>
      <c r="C1"/>
      <c r="D1"/>
    </row>
    <row r="2">
      <c r="A2" t="str" s="12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6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0.1</v>
      </c>
      <c r="D7" t="str">
        <f>Besoins!F7</f>
        <v>lt</v>
      </c>
    </row>
    <row r="8">
      <c r="A8"/>
      <c r="B8" t="str" s="15">
        <f>"ℹ "&amp;Procedure!E2</f>
        <v>ℹ</v>
      </c>
      <c r="C8"/>
      <c r="D8"/>
    </row>
    <row r="9">
      <c r="A9" t="s" s="14">
        <v>52</v>
      </c>
      <c r="B9" t="str" s="11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6">
        <f>Besoins!E8</f>
        <v>0.085</v>
      </c>
      <c r="D10" t="str">
        <f>Besoins!F8</f>
        <v>kg</v>
      </c>
    </row>
    <row r="11">
      <c r="A11" t="s" s="14">
        <v>53</v>
      </c>
      <c r="B11" t="str" s="11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/>
      <c r="B13"/>
      <c r="C13"/>
      <c r="D13"/>
    </row>
    <row r="14">
      <c r="A14" t="s" s="16">
        <v>54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