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<sst xmlns="http://schemas.openxmlformats.org/spreadsheetml/2006/main" count="63" uniqueCount="63">
  <si>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</si>
  <si>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</si>
  <si>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Nougat (Nougatine) de Labo Lenotre</t>
  </si>
  <si>
    <t>Code</t>
  </si>
  <si>
    <t>C85.SUCR.NOUGATI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</si>
  <si>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</si>
  <si>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</si>
  <si>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</si>
  <si>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</si>
  <si>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</si>
  <si>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</si>
  <si>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</si>
  <si>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</si>
  <si>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</si>
  <si>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</si>
  <si>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18 900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</si>
  <si>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</si>
  <si>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</si>
  <si>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</si>
  <si>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</si>
  <si>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</si>
  <si>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</si>
  <si>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</si>
  <si>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</si>
  <si>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</si>
  <si>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</si>
  <si>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</si>
  <si>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</si>
  <si>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</si>
  <si>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</si>
  <si>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</si>
  <si>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</si>
  <si>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AMANDE-HAC</t>
  </si>
  <si>
    <t>Amandes hachées</t>
  </si>
  <si>
    <t>Oléagineux et noix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</si>
  <si>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</si>
  <si>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</si>
  <si>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</si>
  <si>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</si>
  <si>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</si>
  <si>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</si>
  <si>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</si>
  <si>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</si>
  <si>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</si>
  <si>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</si>
  <si>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18 900 gr)</t>
  </si>
  <si>
    <t>recette</t>
  </si>
  <si>
    <t>Méthodes-cadres (mères)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</si>
  <si>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</si>
  <si>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</si>
  <si>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</si>
  <si>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</si>
  <si>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</si>
  <si>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</si>
  <si>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</si>
  <si>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</si>
  <si>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</si>
  <si>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</si>
  <si>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</si>
  <si>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160C, y mettre les amandes chaudes grillees.</t>
  </si>
  <si>
    <t>Fiche technique — Nougat (Nougatine) de Labo Lenotre</t>
  </si>
  <si>
    <t>Nougat (Nougatine) de Labo Lenotre  C85.SUCR.NOUGATI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</si>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</sst>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78.294</v>
      </c>
    </row>
    <row r="12">
      <c r="A12" t="s" s="3">
        <v>17</v>
      </c>
      <c r="B12" s="4">
        <v>0.0041425396825397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78.294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18900</v>
      </c>
      <c r="C3" t="s" s="10">
        <v>25</v>
      </c>
      <c r="D3"/>
      <c r="E3"/>
      <c r="F3"/>
    </row>
    <row r="4">
      <c r="A4" t="s">
        <v>26</v>
      </c>
      <c r="B4" s="11">
        <f>$B$2*B3</f>
        <v>18900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5.9</v>
      </c>
      <c r="E7" s="11">
        <f>D7*$B$2</f>
        <v>5.9</v>
      </c>
      <c r="F7" t="s">
        <v>35</v>
      </c>
      <c r="G7" s="4">
        <f>E7*10.5</f>
        <v>61.95</v>
      </c>
    </row>
    <row r="8">
      <c r="A8" t="s">
        <v>36</v>
      </c>
      <c r="B8" t="s">
        <v>37</v>
      </c>
      <c r="C8" t="s">
        <v>38</v>
      </c>
      <c r="D8" s="9">
        <v>5.8</v>
      </c>
      <c r="E8" s="11">
        <f>D8*$B$2</f>
        <v>5.8</v>
      </c>
      <c r="F8" t="s">
        <v>35</v>
      </c>
      <c r="G8" s="4">
        <f>E8*1.8</f>
        <v>10.44</v>
      </c>
    </row>
    <row r="9">
      <c r="A9" t="s">
        <v>39</v>
      </c>
      <c r="B9" t="s">
        <v>40</v>
      </c>
      <c r="C9" t="s">
        <v>38</v>
      </c>
      <c r="D9" s="9">
        <v>7.2</v>
      </c>
      <c r="E9" s="11">
        <f>D9*$B$2</f>
        <v>7.2</v>
      </c>
      <c r="F9" t="s">
        <v>35</v>
      </c>
      <c r="G9" s="4">
        <f>E9*0.82</f>
        <v>5.904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18900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5.8</v>
      </c>
      <c r="E3" t="s">
        <v>35</v>
      </c>
      <c r="F3" t="s">
        <v>38</v>
      </c>
    </row>
    <row r="4">
      <c r="A4">
        <v>1</v>
      </c>
      <c r="B4" t="s">
        <v>50</v>
      </c>
      <c r="C4" t="s">
        <v>49</v>
      </c>
      <c r="D4" s="11">
        <v>7.2</v>
      </c>
      <c r="E4" t="s">
        <v>35</v>
      </c>
      <c r="F4" t="s">
        <v>38</v>
      </c>
    </row>
    <row r="5">
      <c r="A5">
        <v>1</v>
      </c>
      <c r="B5" t="s">
        <v>51</v>
      </c>
      <c r="C5" t="s">
        <v>49</v>
      </c>
      <c r="D5" s="11">
        <v>5.9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3">
        <v>59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4">
        <f>"C85.SUCR.NOUGATI · PAT.CADRES · référence : "&amp;Besoins!B3&amp;" "&amp;Besoins!C3&amp;" · multiplicateur réglable sur la feuille ""Besoins"""</f>
        <v>C85.SUCR.NOUGATI · PAT.CADRES · référence : 18 900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"[CUIRE] "&amp;Procedure!D2</f>
        <v>[CUIRE] Cuire le sucre a 160C, y mettre les amandes chaudes grillees.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2026-09-15T14:12:38Z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2026-09-15T14:12:38Z</dcterms:modified>
  <cp:revision>1</cp:revision>
</cp:coreProperties>
</file>