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<sst xmlns="http://schemas.openxmlformats.org/spreadsheetml/2006/main" count="47" uniqueCount="47">
  <si>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</si>
  <si>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</si>
  <si>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</si>
  <si>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</si>
  <si>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</si>
  <si>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</si>
  <si>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</si>
  <si>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</si>
  <si>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</si>
  <si>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</si>
  <si>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</si>
  <si>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</si>
  <si>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POUDRE-BRONZE</t>
  </si>
  <si>
    <t>Poudre de bronze (colorant)</t>
  </si>
  <si>
    <t>kg</t>
  </si>
  <si>
    <t>00000061</t>
  </si>
  <si>
    <t>EAU</t>
  </si>
  <si>
    <t>Matières diverses (à trier)</t>
  </si>
  <si>
    <t>lt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</si>
  <si>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</si>
  <si>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</si>
  <si>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</si>
  <si>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</si>
  <si>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</si>
  <si>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</si>
  <si>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</si>
  <si>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</si>
  <si>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</si>
  <si>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</si>
  <si>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Glace Royale OR</t>
  </si>
  <si>
    <t>Poudre de bronze : a peine, juste assez pour colorer (quantite tres faible, a ajuster visuellement).</t>
  </si>
  <si>
    <t>MÉLANGER</t>
  </si>
  <si>
    <t>Melanger sucre glace avec eau ou blancs d'oeufs et la poudre de bronze.</t>
  </si>
  <si>
    <t>Niveau</t>
  </si>
  <si>
    <t>Composant</t>
  </si>
  <si>
    <t>Type</t>
  </si>
  <si>
    <t>Quantité (× multiplicateur, voir feuille Besoins)</t>
  </si>
  <si>
    <t>recette</t>
  </si>
  <si>
    <t xml:space="preserve">    ↳ Poudre de bronze (colorant)</t>
  </si>
  <si>
    <t>matiere</t>
  </si>
  <si>
    <t xml:space="preserve">    ↳ Sucre glace tamisé</t>
  </si>
  <si>
    <t xml:space="preserve">    ↳ EAU</t>
  </si>
  <si>
    <t>Fiche technique — Glace Royale OR</t>
  </si>
  <si>
    <t>Glace Royale OR  C85.SUCR.GLROY04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</si>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</sst>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1201</v>
      </c>
      <c r="C3" t="s" s="5">
        <v>3</v>
      </c>
      <c r="D3"/>
      <c r="E3"/>
      <c r="F3"/>
    </row>
    <row r="4">
      <c r="A4" t="s">
        <v>4</v>
      </c>
      <c r="B4" s="6">
        <f>$B$2*B3</f>
        <v>1201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0.001</v>
      </c>
      <c r="E7" s="6">
        <f>D7*$B$2</f>
        <v>0.001</v>
      </c>
      <c r="F7" t="s">
        <v>14</v>
      </c>
      <c r="G7" s="8">
        <f>E7*0</f>
        <v>0</v>
      </c>
    </row>
    <row r="8">
      <c r="A8" t="s" s="9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18</v>
      </c>
      <c r="G8" s="8">
        <f>E8*0.003</f>
        <v>0.0006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14</v>
      </c>
      <c r="G9" s="8">
        <f>E9*1.05</f>
        <v>1.05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  <row r="3">
      <c r="A3" t="s">
        <v>29</v>
      </c>
      <c r="B3">
        <v>2</v>
      </c>
      <c r="C3" t="s">
        <v>31</v>
      </c>
      <c r="D3" t="s" s="12">
        <v>32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29</v>
      </c>
      <c r="C2" t="s">
        <v>37</v>
      </c>
      <c r="D2" s="6">
        <f>'Besoins'!$B$2*1201</f>
        <v>1201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'Besoins'!$B$2*0.001</f>
        <v>0.001</v>
      </c>
      <c r="E3" t="s">
        <v>14</v>
      </c>
    </row>
    <row r="4">
      <c r="A4">
        <v>1</v>
      </c>
      <c r="B4" t="s">
        <v>40</v>
      </c>
      <c r="C4" t="s">
        <v>39</v>
      </c>
      <c r="D4" s="6">
        <f>'Besoins'!$B$2*1</f>
        <v>1</v>
      </c>
      <c r="E4" t="s">
        <v>14</v>
      </c>
    </row>
    <row r="5">
      <c r="A5">
        <v>1</v>
      </c>
      <c r="B5" t="s">
        <v>41</v>
      </c>
      <c r="C5" t="s">
        <v>39</v>
      </c>
      <c r="D5" s="6">
        <f>'Besoins'!$B$2*0.2</f>
        <v>0.2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"C85.SUCR.GLROY04 · PAT.CADRES · référence : "&amp;Besoins!B3&amp;" "&amp;Besoins!C3&amp;" · multiplicateur réglable sur la feuille ""Besoins"""</f>
        <v>C85.SUCR.GLROY04 · PAT.CADRES · référence : 1 201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Procedure!D2</f>
        <v>Poudre de bronze : a peine, juste assez pour colorer (quantite tres faible, a ajuster visuellement).</v>
      </c>
      <c r="C5"/>
      <c r="D5"/>
    </row>
    <row r="6">
      <c r="A6" t="s" s="15">
        <v>45</v>
      </c>
      <c r="B6" t="str" s="12">
        <f>"[MÉLANGER] "&amp;Procedure!D3</f>
        <v>[MÉLANGER] Melanger sucre glace avec eau ou blancs d'oeufs et la poudre de bronze.</v>
      </c>
      <c r="C6"/>
      <c r="D6"/>
    </row>
    <row r="7">
      <c r="A7"/>
      <c r="B7"/>
      <c r="C7"/>
      <c r="D7"/>
    </row>
    <row r="8">
      <c r="A8" t="s" s="16">
        <v>46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2026-08-01T02:02:39Z</dcterms:created>
  <dc:title>Glace Royale 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2026-08-01T02:02:39Z</dcterms:modified>
  <cp:revision>1</cp:revision>
</cp:coreProperties>
</file>