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<sst xmlns="http://schemas.openxmlformats.org/spreadsheetml/2006/main" count="45" uniqueCount="45">
  <si>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</si>
  <si>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</si>
  <si>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</si>
  <si>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</si>
  <si>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</si>
  <si>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</si>
  <si>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</si>
  <si>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</si>
  <si>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</si>
  <si>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</si>
  <si>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</si>
  <si>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</si>
  <si>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</si>
  <si>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</si>
  <si>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</si>
  <si>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</si>
  <si>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</si>
  <si>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</si>
  <si>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</si>
  <si>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</si>
  <si>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</si>
  <si>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</si>
  <si>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</si>
  <si>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</si>
  <si>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</si>
  <si>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</si>
  <si>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</si>
  <si>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Sucre Glacon ou Candi (grand format)</t>
  </si>
  <si>
    <t>BOUILLIR</t>
  </si>
  <si>
    <t>36 Baume, bouillant.</t>
  </si>
  <si>
    <t>CONFIRE</t>
  </si>
  <si>
    <t>Confirme distinct de Sucre Candi (grand format de production, pas une simple variante).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</si>
  <si>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</si>
  <si>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</si>
  <si>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</si>
  <si>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</si>
  <si>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</si>
  <si>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</si>
  <si>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</si>
  <si>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</si>
  <si>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>Fiche technique — Sucre Glacon ou Candi (grand format)</t>
  </si>
  <si>
    <t>Sucre Glacon ou Candi (grand format)  C85.SUCR.GLACON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</si>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</sst>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16000</v>
      </c>
      <c r="C3" t="s" s="5">
        <v>3</v>
      </c>
      <c r="D3"/>
      <c r="E3"/>
      <c r="F3"/>
    </row>
    <row r="4">
      <c r="A4" t="s">
        <v>4</v>
      </c>
      <c r="B4" s="6">
        <f>$B$2*B3</f>
        <v>16000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E7*0.5999</f>
        <v>2.9995</v>
      </c>
    </row>
    <row r="8">
      <c r="A8" t="s">
        <v>16</v>
      </c>
      <c r="B8" t="s">
        <v>17</v>
      </c>
      <c r="C8" t="s">
        <v>18</v>
      </c>
      <c r="D8" s="4">
        <v>11</v>
      </c>
      <c r="E8" s="6">
        <f>D8*$B$2</f>
        <v>11</v>
      </c>
      <c r="F8" t="s">
        <v>19</v>
      </c>
      <c r="G8" s="9">
        <f>E8*0.82</f>
        <v>9.02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s" s="12">
        <v>29</v>
      </c>
      <c r="E2" t="s" s="12"/>
      <c r="F2"/>
    </row>
    <row r="3">
      <c r="A3" t="s">
        <v>27</v>
      </c>
      <c r="B3">
        <v>2</v>
      </c>
      <c r="C3" t="s">
        <v>30</v>
      </c>
      <c r="D3" t="s" s="12">
        <v>31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27</v>
      </c>
      <c r="C2" t="s">
        <v>36</v>
      </c>
      <c r="D2" s="6">
        <f>'Besoins'!$B$2*16000</f>
        <v>16000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'Besoins'!$B$2*11</f>
        <v>11</v>
      </c>
      <c r="E3" t="s">
        <v>19</v>
      </c>
    </row>
    <row r="4">
      <c r="A4">
        <v>1</v>
      </c>
      <c r="B4" t="s">
        <v>39</v>
      </c>
      <c r="C4" t="s">
        <v>38</v>
      </c>
      <c r="D4" s="6">
        <f>'Besoins'!$B$2*5</f>
        <v>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"C85.SUCR.GLACON · PAT.CADRES · référence : "&amp;Besoins!B3&amp;" "&amp;Besoins!C3&amp;" · multiplicateur réglable sur la feuille ""Besoins"""</f>
        <v>C85.SUCR.GLACON · PAT.CADRES · référence : 16 000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 t="s" s="15">
        <v>42</v>
      </c>
      <c r="B5" t="str" s="12">
        <f>"[BOUILLIR] "&amp;Procedure!D2</f>
        <v>[BOUILLIR] 36 Baume, bouillant.</v>
      </c>
      <c r="C5"/>
      <c r="D5"/>
    </row>
    <row r="6">
      <c r="A6" t="s" s="15">
        <v>43</v>
      </c>
      <c r="B6" t="str" s="12">
        <f>"[CONFIRE] "&amp;Procedure!D3</f>
        <v>[CONFIRE] Confirme distinct de Sucre Candi (grand format de production, pas une simple variante).</v>
      </c>
      <c r="C6"/>
      <c r="D6"/>
    </row>
    <row r="7">
      <c r="A7"/>
      <c r="B7"/>
      <c r="C7"/>
      <c r="D7"/>
    </row>
    <row r="8">
      <c r="A8" t="s" s="16">
        <v>44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2026-08-01T02:02:18Z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2026-08-01T02:02:18Z</dcterms:modified>
  <cp:revision>1</cp:revision>
</cp:coreProperties>
</file>