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<sst xmlns="http://schemas.openxmlformats.org/spreadsheetml/2006/main" count="52" uniqueCount="52">
  <si>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</si>
  <si>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</si>
  <si>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</si>
  <si>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</si>
  <si>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</si>
  <si>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</si>
  <si>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</si>
  <si>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</si>
  <si>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</si>
  <si>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</si>
  <si>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</si>
  <si>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</si>
  <si>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</si>
  <si>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</si>
  <si>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</si>
  <si>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</si>
  <si>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</si>
  <si>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</si>
  <si>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</si>
  <si>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</si>
  <si>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</si>
  <si>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</si>
  <si>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</si>
  <si>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</si>
  <si>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</si>
  <si>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</si>
  <si>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</si>
  <si>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</si>
  <si>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</si>
  <si>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</si>
  <si>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</si>
  <si>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</si>
  <si>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</si>
  <si>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Caramel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</si>
  <si>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</si>
  <si>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</si>
  <si>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</si>
  <si>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</si>
  <si>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</si>
  <si>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</si>
  <si>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</si>
  <si>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</si>
  <si>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</si>
  <si>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</si>
  <si>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</si>
  <si>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</si>
  <si>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</si>
  <si>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Fiche technique — Sucre Caramel</t>
  </si>
  <si>
    <t>Sucre Caramel  C85.SUCR.CARA1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</si>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</sst>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5251</v>
      </c>
      <c r="C3" t="s" s="5">
        <v>3</v>
      </c>
      <c r="D3"/>
      <c r="E3"/>
      <c r="F3"/>
    </row>
    <row r="4">
      <c r="A4" t="s">
        <v>4</v>
      </c>
      <c r="B4" s="6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19</v>
      </c>
      <c r="G8" s="9">
        <f>E8*0.5999</f>
        <v>0.89985</v>
      </c>
    </row>
    <row r="9">
      <c r="A9" t="s">
        <v>20</v>
      </c>
      <c r="B9" t="s">
        <v>21</v>
      </c>
      <c r="C9" t="s">
        <v>22</v>
      </c>
      <c r="D9" s="4">
        <v>0.75</v>
      </c>
      <c r="E9" s="6">
        <f>D9*$B$2</f>
        <v>0.75</v>
      </c>
      <c r="F9" t="s">
        <v>23</v>
      </c>
      <c r="G9" s="9">
        <f>E9*1.8</f>
        <v>1.35</v>
      </c>
    </row>
    <row r="10">
      <c r="A10" t="s">
        <v>24</v>
      </c>
      <c r="B10" t="s">
        <v>25</v>
      </c>
      <c r="C10" t="s">
        <v>22</v>
      </c>
      <c r="D10" s="4">
        <v>3</v>
      </c>
      <c r="E10" s="6">
        <f>D10*$B$2</f>
        <v>3</v>
      </c>
      <c r="F10" t="s">
        <v>23</v>
      </c>
      <c r="G10" s="9">
        <f>E10*0.82</f>
        <v>2.46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/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'Besoins'!$B$2*5251</f>
        <v>5251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23</v>
      </c>
    </row>
    <row r="4">
      <c r="A4">
        <v>1</v>
      </c>
      <c r="B4" t="s">
        <v>44</v>
      </c>
      <c r="C4" t="s">
        <v>43</v>
      </c>
      <c r="D4" s="6">
        <f>'Besoins'!$B$2*1.5</f>
        <v>1.5</v>
      </c>
      <c r="E4" t="s">
        <v>19</v>
      </c>
    </row>
    <row r="5">
      <c r="A5">
        <v>1</v>
      </c>
      <c r="B5" t="s">
        <v>45</v>
      </c>
      <c r="C5" t="s">
        <v>43</v>
      </c>
      <c r="D5" s="6">
        <f>'Besoins'!$B$2*0.75</f>
        <v>0.75</v>
      </c>
      <c r="E5" t="s">
        <v>23</v>
      </c>
    </row>
    <row r="6">
      <c r="A6">
        <v>1</v>
      </c>
      <c r="B6" t="s">
        <v>46</v>
      </c>
      <c r="C6" t="s">
        <v>43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"[CUIRE] "&amp;Procedure!D2</f>
        <v>[CUIRE] Cuire ensemble sucre, eau, glucose et vanille.</v>
      </c>
      <c r="C5"/>
      <c r="D5"/>
    </row>
    <row r="6">
      <c r="A6" t="s" s="15">
        <v>50</v>
      </c>
      <c r="B6" t="str" s="12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6">
        <v>51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