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<sst xmlns="http://schemas.openxmlformats.org/spreadsheetml/2006/main" count="99" uniqueCount="99">
  <si>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</si>
  <si>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</si>
  <si>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Crepes sucrees</t>
  </si>
  <si>
    <t>Code</t>
  </si>
  <si>
    <t>C85.PATE.CREPSUC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</si>
  <si>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</si>
  <si>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</si>
  <si>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</si>
  <si>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</si>
  <si>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</si>
  <si>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</si>
  <si>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</si>
  <si>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</si>
  <si>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</si>
  <si>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</si>
  <si>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</si>
  <si>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</si>
  <si>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</si>
  <si>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</si>
  <si>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</si>
  <si>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</si>
  <si>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</si>
  <si>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</si>
  <si>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</si>
  <si>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</si>
  <si>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</si>
  <si>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</si>
  <si>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</si>
  <si>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</si>
  <si>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</si>
  <si>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</si>
  <si>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</si>
  <si>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</si>
  <si>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</si>
  <si>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</si>
  <si>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</si>
  <si>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</si>
  <si>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</si>
  <si>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</si>
  <si>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</si>
  <si>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</si>
  <si>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</si>
  <si>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</si>
  <si>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</si>
  <si>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</si>
  <si>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</si>
  <si>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</si>
  <si>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</si>
  <si>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</si>
  <si>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</si>
  <si>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</si>
  <si>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</si>
  <si>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</si>
  <si>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</si>
  <si>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</si>
  <si>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</si>
  <si>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</si>
  <si>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</si>
  <si>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</si>
  <si>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</si>
  <si>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</si>
  <si>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</si>
  <si>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</si>
  <si>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</si>
  <si>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</si>
  <si>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1 766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</si>
  <si>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</si>
  <si>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</si>
  <si>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</si>
  <si>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</si>
  <si>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</si>
  <si>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</si>
  <si>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</si>
  <si>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</si>
  <si>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</si>
  <si>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</si>
  <si>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</si>
  <si>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</si>
  <si>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</si>
  <si>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</si>
  <si>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</si>
  <si>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</si>
  <si>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</si>
  <si>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</si>
  <si>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</si>
  <si>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</si>
  <si>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</si>
  <si>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</si>
  <si>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</si>
  <si>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</si>
  <si>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</si>
  <si>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</si>
  <si>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</si>
  <si>
    <t>ORANGE (P)</t>
  </si>
  <si>
    <t>Fiche technique — Pate a Crepes sucrees</t>
  </si>
  <si>
    <t>Pate a Crepes sucrees  C85.PATE.CREPSUC</t>
  </si>
  <si>
    <t>1.</t>
  </si>
  <si>
    <t>2.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</si>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</sst>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8.9638359059957</v>
      </c>
    </row>
    <row r="12">
      <c r="A12" t="s" s="3">
        <v>17</v>
      </c>
      <c r="B12" s="4">
        <v>0.005075784771232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8.9638359059957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1766</v>
      </c>
      <c r="C3" t="s" s="10">
        <v>25</v>
      </c>
      <c r="D3"/>
      <c r="E3"/>
      <c r="F3"/>
    </row>
    <row r="4">
      <c r="A4" t="s">
        <v>26</v>
      </c>
      <c r="B4" s="11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E9*0.489836</f>
        <v>0.244918</v>
      </c>
    </row>
    <row r="10">
      <c r="A10" t="s" s="12">
        <v>42</v>
      </c>
      <c r="B10" t="s">
        <v>43</v>
      </c>
      <c r="C10" t="s">
        <v>40</v>
      </c>
      <c r="D10" s="9">
        <v>0.175</v>
      </c>
      <c r="E10" s="11">
        <f>D10*$B$2</f>
        <v>0.175</v>
      </c>
      <c r="F10" t="s">
        <v>35</v>
      </c>
      <c r="G10" s="4">
        <f>E10*3.8423</f>
        <v>0.672402</v>
      </c>
    </row>
    <row r="11">
      <c r="A11" t="s" s="12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41</v>
      </c>
      <c r="G11" s="4">
        <f>E11*3.9514</f>
        <v>0.59271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11</v>
      </c>
      <c r="E13" s="11">
        <f>D13*$B$2</f>
        <v>11</v>
      </c>
      <c r="F13" t="s">
        <v>52</v>
      </c>
      <c r="G13" s="4">
        <f>E13*0.27</f>
        <v>2.97</v>
      </c>
    </row>
    <row r="14">
      <c r="A14" t="s" s="12">
        <v>53</v>
      </c>
      <c r="B14" t="s">
        <v>54</v>
      </c>
      <c r="C14" t="s">
        <v>55</v>
      </c>
      <c r="D14" s="9">
        <v>0.016</v>
      </c>
      <c r="E14" s="11">
        <f>D14*$B$2</f>
        <v>0.016</v>
      </c>
      <c r="F14" t="s">
        <v>41</v>
      </c>
      <c r="G14" s="4">
        <f>E14*0.186416</f>
        <v>0.002983</v>
      </c>
    </row>
    <row r="15">
      <c r="A15" t="s" s="12">
        <v>56</v>
      </c>
      <c r="B15" t="s">
        <v>57</v>
      </c>
      <c r="C15" t="s">
        <v>51</v>
      </c>
      <c r="D15" s="9">
        <v>0.6</v>
      </c>
      <c r="E15" s="11">
        <f>D15*$B$2</f>
        <v>0.6</v>
      </c>
      <c r="F15" t="s">
        <v>35</v>
      </c>
      <c r="G15" s="4">
        <f>E15*0.5999</f>
        <v>0.35994</v>
      </c>
    </row>
    <row r="16">
      <c r="A16" t="s">
        <v>58</v>
      </c>
      <c r="B16" t="s">
        <v>59</v>
      </c>
      <c r="C16" t="s">
        <v>60</v>
      </c>
      <c r="D16" s="9">
        <v>0.125</v>
      </c>
      <c r="E16" s="11">
        <f>D16*$B$2</f>
        <v>0.125</v>
      </c>
      <c r="F16" t="s">
        <v>41</v>
      </c>
      <c r="G16" s="4">
        <f>E16*0.82</f>
        <v>0.1025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1766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70</v>
      </c>
      <c r="C4" t="s">
        <v>66</v>
      </c>
      <c r="D4" s="11">
        <v>11</v>
      </c>
      <c r="E4" t="s">
        <v>52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0.605</v>
      </c>
      <c r="E5" t="s">
        <v>35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11</v>
      </c>
      <c r="E6" t="s">
        <v>52</v>
      </c>
      <c r="F6" t="s">
        <v>51</v>
      </c>
    </row>
    <row r="7">
      <c r="A7">
        <v>1</v>
      </c>
      <c r="B7" t="s">
        <v>74</v>
      </c>
      <c r="C7" t="s">
        <v>69</v>
      </c>
      <c r="D7" s="11">
        <v>0.175</v>
      </c>
      <c r="E7" t="s">
        <v>35</v>
      </c>
      <c r="F7" t="s">
        <v>40</v>
      </c>
    </row>
    <row r="8">
      <c r="A8">
        <v>1</v>
      </c>
      <c r="B8" t="s">
        <v>75</v>
      </c>
      <c r="C8" t="s">
        <v>69</v>
      </c>
      <c r="D8" s="11">
        <v>0.15</v>
      </c>
      <c r="E8" t="s">
        <v>41</v>
      </c>
      <c r="F8" t="s">
        <v>46</v>
      </c>
    </row>
    <row r="9">
      <c r="A9">
        <v>1</v>
      </c>
      <c r="B9" t="s">
        <v>76</v>
      </c>
      <c r="C9" t="s">
        <v>69</v>
      </c>
      <c r="D9" s="11">
        <v>0.016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69</v>
      </c>
      <c r="D10" s="11">
        <v>0.6</v>
      </c>
      <c r="E10" t="s">
        <v>35</v>
      </c>
      <c r="F10" t="s">
        <v>51</v>
      </c>
    </row>
    <row r="11">
      <c r="A11">
        <v>1</v>
      </c>
      <c r="B11" t="s">
        <v>78</v>
      </c>
      <c r="C11" t="s">
        <v>69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0.125</v>
      </c>
      <c r="E12" t="s">
        <v>41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81</v>
      </c>
      <c r="C14" t="s">
        <v>66</v>
      </c>
      <c r="D14" s="11">
        <v>1</v>
      </c>
      <c r="E14" t="s">
        <v>52</v>
      </c>
      <c r="F14" t="s">
        <v>82</v>
      </c>
    </row>
    <row r="15">
      <c r="A15">
        <v>2</v>
      </c>
      <c r="B15" t="s">
        <v>83</v>
      </c>
      <c r="C15" t="s">
        <v>69</v>
      </c>
      <c r="D15" s="11">
        <v>1</v>
      </c>
      <c r="E15" t="s">
        <v>41</v>
      </c>
      <c r="F1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"[MÉLANGER] "&amp;Procedure!D2</f>
        <v>[MÉLANGER] Melanger tous les ingredients ensemble</v>
      </c>
      <c r="C5"/>
      <c r="D5"/>
    </row>
    <row r="6">
      <c r="A6" t="s" s="17">
        <v>97</v>
      </c>
      <c r="B6" t="str" s="14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6">
        <v>98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