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<sst xmlns="http://schemas.openxmlformats.org/spreadsheetml/2006/main" count="53" uniqueCount="53">
  <si>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</si>
  <si>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</si>
  <si>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</si>
  <si>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</si>
  <si>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</si>
  <si>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</si>
  <si>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</si>
  <si>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</si>
  <si>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</si>
  <si>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</si>
  <si>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</si>
  <si>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</si>
  <si>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</si>
  <si>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</si>
  <si>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</si>
  <si>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</si>
  <si>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</si>
  <si>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</si>
  <si>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</si>
  <si>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</si>
  <si>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</si>
  <si>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</si>
  <si>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</si>
  <si>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</si>
  <si>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</si>
  <si>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</si>
  <si>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</si>
  <si>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</si>
  <si>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</si>
  <si>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</si>
  <si>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</si>
  <si>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</si>
  <si>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(pour Gaufres)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</si>
  <si>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</si>
  <si>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</si>
  <si>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</si>
  <si>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</si>
  <si>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</si>
  <si>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</si>
  <si>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</si>
  <si>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</si>
  <si>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</si>
  <si>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</si>
  <si>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</si>
  <si>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</si>
  <si>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</si>
  <si>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</si>
  <si>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Fiche technique — Pate a Choux (pour Gaufres)</t>
  </si>
  <si>
    <t>Pate a Choux (pour Gaufres)  C85.PATE.CHXGAUF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</si>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</sst>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1560</v>
      </c>
      <c r="C3" t="s" s="5">
        <v>3</v>
      </c>
      <c r="D3"/>
      <c r="E3"/>
      <c r="F3"/>
    </row>
    <row r="4">
      <c r="A4" t="s">
        <v>4</v>
      </c>
      <c r="B4" s="6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E7*3.8423</f>
        <v>0.192115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18</v>
      </c>
      <c r="G8" s="9">
        <f>E8*0.5902684211</f>
        <v>5.902684</v>
      </c>
    </row>
    <row r="9">
      <c r="A9" t="s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15</v>
      </c>
      <c r="G9" s="9">
        <f>E9*2.2</f>
        <v>1.65</v>
      </c>
    </row>
    <row r="10">
      <c r="A10" t="s" s="8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15</v>
      </c>
      <c r="G10" s="9">
        <f>E10*0.5999</f>
        <v>0.449925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32</v>
      </c>
      <c r="B4">
        <v>3</v>
      </c>
      <c r="C4"/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'Besoins'!$B$2*1560</f>
        <v>1560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'Besoins'!$B$2*0.75</f>
        <v>0.75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'Besoins'!$B$2*0.75</f>
        <v>0.75</v>
      </c>
      <c r="E4" t="s">
        <v>15</v>
      </c>
    </row>
    <row r="5">
      <c r="A5">
        <v>1</v>
      </c>
      <c r="B5" t="s">
        <v>45</v>
      </c>
      <c r="C5" t="s">
        <v>43</v>
      </c>
      <c r="D5" s="6">
        <f>'Besoins'!$B$2*10</f>
        <v>10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Faire une pate a choux (base C85.PATE.CHOUX)</v>
      </c>
      <c r="C5"/>
      <c r="D5"/>
    </row>
    <row r="6">
      <c r="A6" t="s" s="15">
        <v>50</v>
      </c>
      <c r="B6" t="str" s="12">
        <f>"[INCORPORER] "&amp;Procedure!D3</f>
        <v>[INCORPORER] Ajouter la creme fraiche bouillie, le lait bouilli, la vanille et la fleur d'oranger</v>
      </c>
      <c r="C6"/>
      <c r="D6"/>
    </row>
    <row r="7">
      <c r="A7" t="s" s="15">
        <v>51</v>
      </c>
      <c r="B7" t="str" s="12">
        <f>Procedure!D4</f>
        <v>Donne environ 80 gaufres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