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<sst xmlns="http://schemas.openxmlformats.org/spreadsheetml/2006/main" count="46" uniqueCount="46">
  <si>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</si>
  <si>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</si>
  <si>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</si>
  <si>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</si>
  <si>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</si>
  <si>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</si>
  <si>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</si>
  <si>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</si>
  <si>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</si>
  <si>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</si>
  <si>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</si>
  <si>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</si>
  <si>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ALC-COGNAC</t>
  </si>
  <si>
    <t>Cognac VS (flambé, sauce)</t>
  </si>
  <si>
    <t>Spiritueux et liqueurs cuisine</t>
  </si>
  <si>
    <t>lt</t>
  </si>
  <si>
    <t>CALLEBAUT-811</t>
  </si>
  <si>
    <t>Callebaut 811 (couverture noire 54,5% cacao)</t>
  </si>
  <si>
    <t>Chocolats de couverture</t>
  </si>
  <si>
    <t>COUV-LAIT-40</t>
  </si>
  <si>
    <t>Couverture lait 40% cacao</t>
  </si>
  <si>
    <t>00000049</t>
  </si>
  <si>
    <t>CREME FRAOECHE</t>
  </si>
  <si>
    <t>Crèmes fraîches et laitières</t>
  </si>
  <si>
    <t>Total</t>
  </si>
  <si>
    <t>Recette</t>
  </si>
  <si>
    <t>#</t>
  </si>
  <si>
    <t>Verbe</t>
  </si>
  <si>
    <t>Étape</t>
  </si>
  <si>
    <t>Précision technique</t>
  </si>
  <si>
    <t>Durée</t>
  </si>
  <si>
    <t>Fourrage "Wittamer"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</si>
  <si>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</si>
  <si>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</si>
  <si>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</si>
  <si>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</si>
  <si>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</si>
  <si>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</si>
  <si>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</si>
  <si>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</si>
  <si>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</si>
  <si>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</si>
  <si>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</si>
  <si>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Fiche technique — Fourrage "Wittamer"</t>
  </si>
  <si>
    <t>Fourrage "Wittamer"  C85.FOUR.WITTAM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</si>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</sst>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E7*28</f>
        <v>28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E8*18</f>
        <v>18</v>
      </c>
    </row>
    <row r="9">
      <c r="A9" t="s">
        <v>19</v>
      </c>
      <c r="B9" t="s">
        <v>20</v>
      </c>
      <c r="C9" t="s">
        <v>18</v>
      </c>
      <c r="D9" s="4">
        <v>3</v>
      </c>
      <c r="E9" s="6">
        <f>D9*$B$2</f>
        <v>3</v>
      </c>
      <c r="F9" t="s">
        <v>3</v>
      </c>
      <c r="G9" s="8">
        <f>E9*12.5</f>
        <v>37.5</v>
      </c>
    </row>
    <row r="10">
      <c r="A10" t="s" s="9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15</v>
      </c>
      <c r="G10" s="8">
        <f>E10*2.5335</f>
        <v>2.5335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s">
        <v>32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31</v>
      </c>
      <c r="C2" t="s">
        <v>37</v>
      </c>
      <c r="D2" s="6">
        <f>'Besoins'!$B$2*5</f>
        <v>5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</f>
        <v>1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'Besoins'!$B$2*1</f>
        <v>1</v>
      </c>
      <c r="E4" t="s">
        <v>3</v>
      </c>
    </row>
    <row r="5">
      <c r="A5">
        <v>1</v>
      </c>
      <c r="B5" t="s">
        <v>41</v>
      </c>
      <c r="C5" t="s">
        <v>39</v>
      </c>
      <c r="D5" s="6">
        <f>'Besoins'!$B$2*3</f>
        <v>3</v>
      </c>
      <c r="E5" t="s">
        <v>3</v>
      </c>
    </row>
    <row r="6">
      <c r="A6">
        <v>1</v>
      </c>
      <c r="B6" t="s">
        <v>42</v>
      </c>
      <c r="C6" t="s">
        <v>39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2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44</v>
      </c>
      <c r="B4"/>
      <c r="C4"/>
      <c r="D4"/>
    </row>
    <row r="5">
      <c r="A5"/>
      <c r="B5" t="s" s="14">
        <v>32</v>
      </c>
      <c r="C5"/>
      <c r="D5"/>
    </row>
    <row r="6">
      <c r="A6"/>
      <c r="B6"/>
      <c r="C6"/>
      <c r="D6"/>
    </row>
    <row r="7">
      <c r="A7" t="s" s="15">
        <v>45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