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<sst xmlns="http://schemas.openxmlformats.org/spreadsheetml/2006/main" count="61" uniqueCount="61">
  <si>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</si>
  <si>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</si>
  <si>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</si>
  <si>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</si>
  <si>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</si>
  <si>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</si>
  <si>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</si>
  <si>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</si>
  <si>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</si>
  <si>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</si>
  <si>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</si>
  <si>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</si>
  <si>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</si>
  <si>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</si>
  <si>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</si>
  <si>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</si>
  <si>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</si>
  <si>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</si>
  <si>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</si>
  <si>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</si>
  <si>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</si>
  <si>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</si>
  <si>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</si>
  <si>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</si>
  <si>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</si>
  <si>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</si>
  <si>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</si>
  <si>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</si>
  <si>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</si>
  <si>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</si>
  <si>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</si>
  <si>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</si>
  <si>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</si>
  <si>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</si>
  <si>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</si>
  <si>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</si>
  <si>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 ("Misérable")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</si>
  <si>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</si>
  <si>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</si>
  <si>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</si>
  <si>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</si>
  <si>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</si>
  <si>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</si>
  <si>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</si>
  <si>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</si>
  <si>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</si>
  <si>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</si>
  <si>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</si>
  <si>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</si>
  <si>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</si>
  <si>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</si>
  <si>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Gousses de vanille Bourbon</t>
  </si>
  <si>
    <t xml:space="preserve">    ↳ JAUNE D'OEUF (ML) (conv.)</t>
  </si>
  <si>
    <t>conversion</t>
  </si>
  <si>
    <t xml:space="preserve">    ↳ Beurre doux 82% MG plaquette</t>
  </si>
  <si>
    <t>Fiche technique — Crème au Beurre III ("Misérable")</t>
  </si>
  <si>
    <t>Crème au Beurre III ("Misérable")  C85.CRBEU.MISER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</si>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</sst>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</v>
      </c>
      <c r="C3" t="s" s="5">
        <v>3</v>
      </c>
      <c r="D3"/>
      <c r="E3"/>
      <c r="F3"/>
    </row>
    <row r="4">
      <c r="A4" t="s">
        <v>4</v>
      </c>
      <c r="B4" s="6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8">
        <f>E8*320</f>
        <v>640</v>
      </c>
    </row>
    <row r="9">
      <c r="A9" t="s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3</v>
      </c>
      <c r="G9" s="8">
        <f>E9*5.2</f>
        <v>6.5</v>
      </c>
    </row>
    <row r="10">
      <c r="A10" t="s" s="9">
        <v>22</v>
      </c>
      <c r="B10" t="s">
        <v>23</v>
      </c>
      <c r="C10" t="s">
        <v>24</v>
      </c>
      <c r="D10" s="4">
        <v>8.421053</v>
      </c>
      <c r="E10" s="6">
        <f>D10*$B$2</f>
        <v>8.421053</v>
      </c>
      <c r="F10" t="s">
        <v>25</v>
      </c>
      <c r="G10" s="8">
        <f>E10*0.2699999882</f>
        <v>2.273684</v>
      </c>
    </row>
    <row r="11">
      <c r="A11" t="s">
        <v>26</v>
      </c>
      <c r="B11" t="s">
        <v>27</v>
      </c>
      <c r="C11" t="s">
        <v>28</v>
      </c>
      <c r="D11" s="4">
        <v>0.9</v>
      </c>
      <c r="E11" s="6">
        <f>D11*$B$2</f>
        <v>0.9</v>
      </c>
      <c r="F11" t="s">
        <v>3</v>
      </c>
      <c r="G11" s="8">
        <f>E11*0.82</f>
        <v>0.738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'Besoins'!$B$2*2.57</f>
        <v>2.57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'Besoins'!$B$2*0.9</f>
        <v>0.9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</f>
        <v>0.1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'Besoins'!$B$2*2</f>
        <v>2</v>
      </c>
      <c r="E5" t="s">
        <v>25</v>
      </c>
    </row>
    <row r="6">
      <c r="A6">
        <v>1</v>
      </c>
      <c r="B6" t="s">
        <v>52</v>
      </c>
      <c r="C6" t="s">
        <v>53</v>
      </c>
      <c r="D6" s="6">
        <f>'Besoins'!$B$2*0.32</f>
        <v>0.32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'Besoins'!$B$2*1.25</f>
        <v>1.25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Bouillir 900gr de sirop à 33°B avec 100gr d'eau et 2 gousses de vanille</v>
      </c>
      <c r="C5"/>
      <c r="D5"/>
    </row>
    <row r="6">
      <c r="A6" t="s" s="15">
        <v>58</v>
      </c>
      <c r="B6" t="str" s="12">
        <f>"[INTRODUIRE] "&amp;Procedure!D3</f>
        <v>[INTRODUIRE] Introduire et mélanger 320ml de jaunes d'œufs jusqu'au 1er bouillonnement (±30')</v>
      </c>
      <c r="C6"/>
      <c r="D6"/>
    </row>
    <row r="7">
      <c r="A7" t="s" s="15">
        <v>59</v>
      </c>
      <c r="B7" t="str" s="12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