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<sst xmlns="http://schemas.openxmlformats.org/spreadsheetml/2006/main" count="93" uniqueCount="93">
  <si>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</si>
  <si>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</si>
  <si>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</si>
  <si>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</si>
  <si>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</si>
  <si>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</si>
  <si>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</si>
  <si>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</si>
  <si>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</si>
  <si>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</si>
  <si>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</si>
  <si>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</si>
  <si>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</si>
  <si>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</si>
  <si>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</si>
  <si>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</si>
  <si>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</si>
  <si>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</si>
  <si>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</si>
  <si>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</si>
  <si>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</si>
  <si>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</si>
  <si>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</si>
  <si>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</si>
  <si>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</si>
  <si>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</si>
  <si>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</si>
  <si>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</si>
  <si>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</si>
  <si>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</si>
  <si>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</si>
  <si>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</si>
  <si>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EPI-VANILLE-GOU</t>
  </si>
  <si>
    <t>Gousses de vanille Bourbon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</si>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</sst>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E7*320</f>
        <v>320</v>
      </c>
    </row>
    <row r="8">
      <c r="A8" t="s" s="12">
        <v>35</v>
      </c>
      <c r="B8" t="s">
        <v>36</v>
      </c>
      <c r="C8" t="s">
        <v>37</v>
      </c>
      <c r="D8" s="9">
        <v>2.5</v>
      </c>
      <c r="E8" s="11">
        <f>D8*$B$2</f>
        <v>2.5</v>
      </c>
      <c r="F8" t="s">
        <v>38</v>
      </c>
      <c r="G8" s="4">
        <f>E8*0.5999</f>
        <v>1.49975</v>
      </c>
    </row>
    <row r="9">
      <c r="A9" t="s" s="12">
        <v>39</v>
      </c>
      <c r="B9" t="s">
        <v>40</v>
      </c>
      <c r="C9" t="s">
        <v>41</v>
      </c>
      <c r="D9" s="9">
        <v>10.526316</v>
      </c>
      <c r="E9" s="11">
        <f>D9*$B$2</f>
        <v>10.526316</v>
      </c>
      <c r="F9" t="s">
        <v>42</v>
      </c>
      <c r="G9" s="4">
        <f>E9*0.2699999946</f>
        <v>2.842105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2.5</v>
      </c>
      <c r="E3" t="s">
        <v>38</v>
      </c>
      <c r="F3" t="s">
        <v>37</v>
      </c>
    </row>
    <row r="4">
      <c r="A4">
        <v>1</v>
      </c>
      <c r="B4" t="s">
        <v>61</v>
      </c>
      <c r="C4" t="s">
        <v>60</v>
      </c>
      <c r="D4" s="11">
        <v>0.003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1</v>
      </c>
      <c r="E5" t="s">
        <v>42</v>
      </c>
      <c r="F5" t="s">
        <v>34</v>
      </c>
    </row>
    <row r="6">
      <c r="A6">
        <v>1</v>
      </c>
      <c r="B6" t="s">
        <v>63</v>
      </c>
      <c r="C6" t="s">
        <v>60</v>
      </c>
      <c r="D6" s="11">
        <v>0.5</v>
      </c>
      <c r="E6" t="s">
        <v>38</v>
      </c>
      <c r="F6" t="s">
        <v>45</v>
      </c>
    </row>
    <row r="7">
      <c r="A7">
        <v>1</v>
      </c>
      <c r="B7" t="s">
        <v>64</v>
      </c>
      <c r="C7" t="s">
        <v>60</v>
      </c>
      <c r="D7" s="11">
        <v>0.4</v>
      </c>
      <c r="E7" t="s">
        <v>25</v>
      </c>
      <c r="F7" t="s">
        <v>51</v>
      </c>
    </row>
    <row r="8">
      <c r="A8">
        <v>1</v>
      </c>
      <c r="B8" t="s">
        <v>65</v>
      </c>
      <c r="C8" t="s">
        <v>57</v>
      </c>
      <c r="D8" s="11">
        <v>0.4</v>
      </c>
      <c r="E8" t="s">
        <v>38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10.526</v>
      </c>
      <c r="E9" t="s">
        <v>42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76</v>
      </c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88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89</v>
      </c>
      <c r="B7" t="str" s="14">
        <f>"[PORTER] "&amp;Procedure!D4</f>
        <v>[PORTER] Remuer à la spatule, porter à ébullition</v>
      </c>
      <c r="C7"/>
      <c r="D7"/>
    </row>
    <row r="8">
      <c r="A8" t="s" s="17">
        <v>90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91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92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