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<sst xmlns="http://schemas.openxmlformats.org/spreadsheetml/2006/main" count="59" uniqueCount="59">
  <si>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</si>
  <si>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</si>
  <si>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</si>
  <si>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</si>
  <si>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</si>
  <si>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</si>
  <si>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</si>
  <si>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</si>
  <si>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</si>
  <si>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</si>
  <si>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</si>
  <si>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</si>
  <si>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</si>
  <si>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</si>
  <si>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</si>
  <si>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</si>
  <si>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</si>
  <si>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</si>
  <si>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</si>
  <si>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</si>
  <si>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</si>
  <si>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</si>
  <si>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</si>
  <si>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</si>
  <si>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</si>
  <si>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</si>
  <si>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</si>
  <si>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</si>
  <si>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</si>
  <si>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Meringué Chocolat ("Concorde")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</si>
  <si>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</si>
  <si>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</si>
  <si>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</si>
  <si>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</si>
  <si>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</si>
  <si>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</si>
  <si>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</si>
  <si>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</si>
  <si>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</si>
  <si>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</si>
  <si>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</si>
  <si>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</si>
  <si>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</si>
  <si>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</si>
  <si>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</si>
  <si>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</si>
  <si>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</si>
  <si>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</si>
  <si>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</si>
  <si>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</si>
  <si>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 xml:space="preserve">    ↳ CACAO</t>
  </si>
  <si>
    <t>Fiche technique — Biscuit Meringué Chocolat ("Concorde")</t>
  </si>
  <si>
    <t>Biscuit Meringué Chocolat ("Concorde")  C85.BISC.MERCON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</si>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</sst>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5.25</v>
      </c>
      <c r="C3" t="s" s="5">
        <v>3</v>
      </c>
      <c r="D3"/>
      <c r="E3"/>
      <c r="F3"/>
    </row>
    <row r="4">
      <c r="A4" t="s">
        <v>4</v>
      </c>
      <c r="B4" s="6">
        <f>$B$2*B3</f>
        <v>5.25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13.888889</v>
      </c>
      <c r="E7" s="6">
        <f>D7*$B$2</f>
        <v>13.888889</v>
      </c>
      <c r="F7" t="s">
        <v>15</v>
      </c>
      <c r="G7" s="9">
        <f>E7*0.2699999978</f>
        <v>3.75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E8*5.6396</f>
        <v>1.4099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E9*0.82</f>
        <v>1.64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  <row r="5">
      <c r="A5" t="s">
        <v>29</v>
      </c>
      <c r="B5">
        <v>4</v>
      </c>
      <c r="C5" t="s">
        <v>36</v>
      </c>
      <c r="D5" t="s" s="12">
        <v>37</v>
      </c>
      <c r="E5" t="s" s="12"/>
      <c r="F5"/>
    </row>
    <row r="6">
      <c r="A6" t="s">
        <v>29</v>
      </c>
      <c r="B6">
        <v>5</v>
      </c>
      <c r="C6" t="s">
        <v>38</v>
      </c>
      <c r="D6" t="s" s="12">
        <v>39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29</v>
      </c>
      <c r="C2" t="s">
        <v>44</v>
      </c>
      <c r="D2" s="6">
        <f>'Besoins'!$B$2*5.25</f>
        <v>5.25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47</v>
      </c>
    </row>
    <row r="4">
      <c r="A4">
        <v>1</v>
      </c>
      <c r="B4" t="s">
        <v>48</v>
      </c>
      <c r="C4" t="s">
        <v>49</v>
      </c>
      <c r="D4" s="6">
        <f>'Besoins'!$B$2*2</f>
        <v>2</v>
      </c>
      <c r="E4" t="s">
        <v>3</v>
      </c>
    </row>
    <row r="5">
      <c r="A5">
        <v>1</v>
      </c>
      <c r="B5" t="s">
        <v>50</v>
      </c>
      <c r="C5" t="s">
        <v>49</v>
      </c>
      <c r="D5" s="6">
        <f>'Besoins'!$B$2*0.25</f>
        <v>0.25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"C85.BISC.MERCON · PAT.BISCUITS · référence : "&amp;Besoins!B3&amp;" "&amp;Besoins!C3&amp;" · multiplicateur réglable sur la feuille ""Besoins"""</f>
        <v>C85.BISC.MERCON · PAT.BISCUITS · référence : 5,25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"[MONTER] "&amp;Procedure!D2</f>
        <v>[MONTER] Monter 1L de blancs d'œufs, aidé avec 1kg de sucre semoule</v>
      </c>
      <c r="C5"/>
      <c r="D5"/>
    </row>
    <row r="6">
      <c r="A6" t="s" s="15">
        <v>54</v>
      </c>
      <c r="B6" t="str" s="12">
        <f>"[TAMISER] "&amp;Procedure!D3</f>
        <v>[TAMISER] Tamiser ensemble 1kg de sucre semoule + 250gr de cacao en poudre</v>
      </c>
      <c r="C6"/>
      <c r="D6"/>
    </row>
    <row r="7">
      <c r="A7" t="s" s="15">
        <v>55</v>
      </c>
      <c r="B7" t="str" s="12">
        <f>"[MÉLANGER] "&amp;Procedure!D4</f>
        <v>[MÉLANGER] Mélanger le tout délicatement</v>
      </c>
      <c r="C7"/>
      <c r="D7"/>
    </row>
    <row r="8">
      <c r="A8" t="s" s="15">
        <v>56</v>
      </c>
      <c r="B8" t="str" s="12">
        <f>"[ÉTENDRE] "&amp;Procedure!D5</f>
        <v>[ÉTENDRE] Étendre avec une douille de 9mm pour des cercles, et des lignes à la douille de 3mm sur papier siliconé</v>
      </c>
      <c r="C8"/>
      <c r="D8"/>
    </row>
    <row r="9">
      <c r="A9" t="s" s="15">
        <v>57</v>
      </c>
      <c r="B9" t="str" s="12">
        <f>"[CUIRE] "&amp;Procedure!D6</f>
        <v>[CUIRE] Cuire à 140°C : cercles 30', ficelles 25'</v>
      </c>
      <c r="C9"/>
      <c r="D9"/>
    </row>
    <row r="10">
      <c r="A10"/>
      <c r="B10"/>
      <c r="C10"/>
      <c r="D10"/>
    </row>
    <row r="11">
      <c r="A11" t="s" s="16">
        <v>58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2026-08-01T00:41:58Z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2026-08-01T00:41:58Z</dcterms:modified>
  <cp:revision>1</cp:revision>
</cp:coreProperties>
</file>