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<sst xmlns="http://schemas.openxmlformats.org/spreadsheetml/2006/main" count="79" uniqueCount="79">
  <si>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</si>
  <si>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</si>
  <si>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Biscuit Succès</t>
  </si>
  <si>
    <t>Code</t>
  </si>
  <si>
    <t>C85.BISC.SUCCES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</si>
  <si>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</si>
  <si>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</si>
  <si>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</si>
  <si>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</si>
  <si>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</si>
  <si>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</si>
  <si>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</si>
  <si>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</si>
  <si>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</si>
  <si>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</si>
  <si>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</si>
  <si>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</si>
  <si>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</si>
  <si>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</si>
  <si>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</si>
  <si>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</si>
  <si>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</si>
  <si>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</si>
  <si>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</si>
  <si>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</si>
  <si>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</si>
  <si>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</si>
  <si>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</si>
  <si>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</si>
  <si>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</si>
  <si>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</si>
  <si>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</si>
  <si>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</si>
  <si>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</si>
  <si>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</si>
  <si>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</si>
  <si>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</si>
  <si>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</si>
  <si>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</si>
  <si>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</si>
  <si>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</si>
  <si>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</si>
  <si>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</si>
  <si>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</si>
  <si>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</si>
  <si>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</si>
  <si>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</si>
  <si>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</si>
  <si>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</si>
  <si>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1,75 kg)</t>
  </si>
  <si>
    <t>recette</t>
  </si>
  <si>
    <t>Biscuits et génoises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</si>
  <si>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</si>
  <si>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</si>
  <si>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</si>
  <si>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</si>
  <si>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</si>
  <si>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</si>
  <si>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Poudre d'amande blanchie extra-fine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</si>
  <si>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</si>
  <si>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</si>
  <si>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</si>
  <si>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</si>
  <si>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</si>
  <si>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</si>
  <si>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</si>
  <si>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Faire comme une meringue avec 1L de blancs d'œufs et 1,5kg de sucre semoule</t>
  </si>
  <si>
    <t>INCORPORER</t>
  </si>
  <si>
    <t>Ajouter délicatement 1kg de TPT</t>
  </si>
  <si>
    <t>ÉTENDRE</t>
  </si>
  <si>
    <t>Étendre sur plaques, faire des cercles à la douille de 9mm</t>
  </si>
  <si>
    <t>CUIRE</t>
  </si>
  <si>
    <t>Cuire à 140°C pendant 30'</t>
  </si>
  <si>
    <t>Fiche technique — Biscuit Succès</t>
  </si>
  <si>
    <t>Biscuit Succès  C85.BISC.SUCCES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</si>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</sst>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13.005</v>
      </c>
    </row>
    <row r="12">
      <c r="A12" t="s" s="3">
        <v>18</v>
      </c>
      <c r="B12" s="4">
        <v>7.4314285714286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13.005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1.75</v>
      </c>
      <c r="C3" t="s" s="10">
        <v>26</v>
      </c>
      <c r="D3"/>
      <c r="E3"/>
      <c r="F3"/>
    </row>
    <row r="4">
      <c r="A4" t="s">
        <v>27</v>
      </c>
      <c r="B4" s="11">
        <f>$B$2*B3</f>
        <v>1.75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13.888889</v>
      </c>
      <c r="E7" s="11">
        <f>D7*$B$2</f>
        <v>13.888889</v>
      </c>
      <c r="F7" t="s">
        <v>36</v>
      </c>
      <c r="G7" s="4">
        <f>E7*0.2699999978</f>
        <v>3.75</v>
      </c>
    </row>
    <row r="8">
      <c r="A8" t="s">
        <v>37</v>
      </c>
      <c r="B8" t="s">
        <v>38</v>
      </c>
      <c r="C8" t="s">
        <v>39</v>
      </c>
      <c r="D8" s="9">
        <v>0.5</v>
      </c>
      <c r="E8" s="11">
        <f>D8*$B$2</f>
        <v>0.5</v>
      </c>
      <c r="F8" t="s">
        <v>26</v>
      </c>
      <c r="G8" s="4">
        <f>E8*15</f>
        <v>7.5</v>
      </c>
    </row>
    <row r="9">
      <c r="A9" t="s">
        <v>40</v>
      </c>
      <c r="B9" t="s">
        <v>41</v>
      </c>
      <c r="C9" t="s">
        <v>42</v>
      </c>
      <c r="D9" s="9">
        <v>1.5</v>
      </c>
      <c r="E9" s="11">
        <f>D9*$B$2</f>
        <v>1.5</v>
      </c>
      <c r="F9" t="s">
        <v>26</v>
      </c>
      <c r="G9" s="4">
        <f>E9*0.82</f>
        <v>1.23</v>
      </c>
    </row>
    <row r="10">
      <c r="A10" t="s">
        <v>43</v>
      </c>
      <c r="B10" t="s">
        <v>44</v>
      </c>
      <c r="C10" t="s">
        <v>42</v>
      </c>
      <c r="D10" s="9">
        <v>0.5</v>
      </c>
      <c r="E10" s="11">
        <f>D10*$B$2</f>
        <v>0.5</v>
      </c>
      <c r="F10" t="s">
        <v>26</v>
      </c>
      <c r="G10" s="4">
        <f>E10*1.05</f>
        <v>0.525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1.75</v>
      </c>
      <c r="E2" t="s">
        <v>26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</v>
      </c>
      <c r="E3" t="s">
        <v>53</v>
      </c>
      <c r="F3" t="s">
        <v>54</v>
      </c>
    </row>
    <row r="4">
      <c r="A4">
        <v>2</v>
      </c>
      <c r="B4" t="s">
        <v>55</v>
      </c>
      <c r="C4" t="s">
        <v>56</v>
      </c>
      <c r="D4" s="11">
        <v>13.889</v>
      </c>
      <c r="E4" t="s">
        <v>36</v>
      </c>
      <c r="F4" t="s">
        <v>35</v>
      </c>
    </row>
    <row r="5">
      <c r="A5">
        <v>1</v>
      </c>
      <c r="B5" t="s">
        <v>57</v>
      </c>
      <c r="C5" t="s">
        <v>56</v>
      </c>
      <c r="D5" s="11">
        <v>1.5</v>
      </c>
      <c r="E5" t="s">
        <v>26</v>
      </c>
      <c r="F5" t="s">
        <v>42</v>
      </c>
    </row>
    <row r="6">
      <c r="A6">
        <v>1</v>
      </c>
      <c r="B6" t="s">
        <v>58</v>
      </c>
      <c r="C6" t="s">
        <v>56</v>
      </c>
      <c r="D6" s="11">
        <v>0.5</v>
      </c>
      <c r="E6" t="s">
        <v>26</v>
      </c>
      <c r="F6" t="s">
        <v>39</v>
      </c>
    </row>
    <row r="7">
      <c r="A7">
        <v>1</v>
      </c>
      <c r="B7" t="s">
        <v>59</v>
      </c>
      <c r="C7" t="s">
        <v>56</v>
      </c>
      <c r="D7" s="11">
        <v>0.5</v>
      </c>
      <c r="E7" t="s">
        <v>26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4">
        <v>66</v>
      </c>
      <c r="E2" t="s" s="14"/>
      <c r="F2"/>
    </row>
    <row r="3">
      <c r="A3" t="s">
        <v>2</v>
      </c>
      <c r="B3">
        <v>2</v>
      </c>
      <c r="C3" t="s">
        <v>67</v>
      </c>
      <c r="D3" t="s" s="14">
        <v>68</v>
      </c>
      <c r="E3" t="s" s="14"/>
      <c r="F3"/>
    </row>
    <row r="4">
      <c r="A4" t="s">
        <v>2</v>
      </c>
      <c r="B4">
        <v>3</v>
      </c>
      <c r="C4" t="s">
        <v>69</v>
      </c>
      <c r="D4" t="s" s="14">
        <v>70</v>
      </c>
      <c r="E4" t="s" s="14"/>
      <c r="F4"/>
    </row>
    <row r="5">
      <c r="A5" t="s">
        <v>2</v>
      </c>
      <c r="B5">
        <v>4</v>
      </c>
      <c r="C5" t="s">
        <v>71</v>
      </c>
      <c r="D5" t="s" s="14">
        <v>72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"C85.BISC.SUCCES · PAT.BISCUITS · référence : "&amp;Besoins!B3&amp;" "&amp;Besoins!C3&amp;" · multiplicateur réglable sur la feuille ""Besoins"""</f>
        <v>C85.BISC.SUCCES · PAT.BISCUITS · référence : 1,75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Procedure!D2</f>
        <v>Faire comme une meringue avec 1L de blancs d'œufs et 1,5kg de sucre semoule</v>
      </c>
      <c r="C5"/>
      <c r="D5"/>
    </row>
    <row r="6">
      <c r="A6" t="s" s="17">
        <v>76</v>
      </c>
      <c r="B6" t="str" s="14">
        <f>"[INCORPORER] "&amp;Procedure!D3</f>
        <v>[INCORPORER] Ajouter délicatement 1kg de TPT</v>
      </c>
      <c r="C6"/>
      <c r="D6"/>
    </row>
    <row r="7">
      <c r="A7" t="s" s="17">
        <v>77</v>
      </c>
      <c r="B7" t="str" s="14">
        <f>"[ÉTENDRE] "&amp;Procedure!D4</f>
        <v>[ÉTENDRE] Étendre sur plaques, faire des cercles à la douille de 9mm</v>
      </c>
      <c r="C7"/>
      <c r="D7"/>
    </row>
    <row r="8">
      <c r="A8" t="s" s="17">
        <v>78</v>
      </c>
      <c r="B8" t="str" s="14">
        <f>"[CUIRE] "&amp;Procedure!D5</f>
        <v>[CUIRE] Cuire à 140°C pendant 30'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2026-08-01T00:41:13Z</dcterms:created>
  <dc:title>Biscuit Succès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2026-08-01T00:41:13Z</dcterms:modified>
  <cp:revision>1</cp:revision>
</cp:coreProperties>
</file>