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<sst xmlns="http://schemas.openxmlformats.org/spreadsheetml/2006/main" count="84" uniqueCount="84">
  <si>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</si>
  <si>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</si>
  <si>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Biscuit Savanais</t>
  </si>
  <si>
    <t>Code</t>
  </si>
  <si>
    <t>C85.BISC.SAVAN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</si>
  <si>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</si>
  <si>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</si>
  <si>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</si>
  <si>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</si>
  <si>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</si>
  <si>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</si>
  <si>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</si>
  <si>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</si>
  <si>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</si>
  <si>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</si>
  <si>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</si>
  <si>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</si>
  <si>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</si>
  <si>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</si>
  <si>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</si>
  <si>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</si>
  <si>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</si>
  <si>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</si>
  <si>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</si>
  <si>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</si>
  <si>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</si>
  <si>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</si>
  <si>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</si>
  <si>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</si>
  <si>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</si>
  <si>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</si>
  <si>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</si>
  <si>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</si>
  <si>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</si>
  <si>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</si>
  <si>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</si>
  <si>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</si>
  <si>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</si>
  <si>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</si>
  <si>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</si>
  <si>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</si>
  <si>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</si>
  <si>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</si>
  <si>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</si>
  <si>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</si>
  <si>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</si>
  <si>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</si>
  <si>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</si>
  <si>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</si>
  <si>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</si>
  <si>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</si>
  <si>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</si>
  <si>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1,6 kg)</t>
  </si>
  <si>
    <t>recette</t>
  </si>
  <si>
    <t>Biscuits et génoises</t>
  </si>
  <si>
    <t xml:space="preserve">    ↳ Poudre d'amande blanchie extra-fine</t>
  </si>
  <si>
    <t>matiere</t>
  </si>
  <si>
    <t xml:space="preserve">    ↳ Sucre glace tamisé</t>
  </si>
  <si>
    <t xml:space="preserve">    ↳ BLANC D'OEUF (ML)</t>
  </si>
  <si>
    <t>lt</t>
  </si>
  <si>
    <t>Conversions oeufs et ovoproduits</t>
  </si>
  <si>
    <t xml:space="preserve">        ↳ OEUF A3 (PRIX)</t>
  </si>
  <si>
    <t xml:space="preserve">    ↳ Farine de blé T45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</si>
  <si>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</si>
  <si>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</si>
  <si>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</si>
  <si>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</si>
  <si>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</si>
  <si>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</si>
  <si>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</si>
  <si>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BATTRE</t>
  </si>
  <si>
    <t>Battre ensemble 750gr de TPT (tamisé) et 250ml de blancs d'œufs</t>
  </si>
  <si>
    <t>INCORPORER</t>
  </si>
  <si>
    <t>Ajouter au dernier moment 100gr de farine</t>
  </si>
  <si>
    <t>MÉLANGER</t>
  </si>
  <si>
    <t>Mélanger délicatement 500ml de blancs d'œufs montés avec 100gr de sucre</t>
  </si>
  <si>
    <t>ÉTENDRE</t>
  </si>
  <si>
    <t>Étendre à la palette sur 5 plaques, cuire à 180°C pendant 10'</t>
  </si>
  <si>
    <t>Fiche technique — Biscuit Savanais</t>
  </si>
  <si>
    <t>Biscuit Savanais  C85.BISC.SAVAN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</si>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</sst>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8.98525</v>
      </c>
    </row>
    <row r="12">
      <c r="A12" t="s" s="3">
        <v>18</v>
      </c>
      <c r="B12" s="4">
        <v>5.61578125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8.98525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1.6</v>
      </c>
      <c r="C3" t="s" s="10">
        <v>26</v>
      </c>
      <c r="D3"/>
      <c r="E3"/>
      <c r="F3"/>
    </row>
    <row r="4">
      <c r="A4" t="s">
        <v>27</v>
      </c>
      <c r="B4" s="11">
        <f>$B$2*B3</f>
        <v>1.6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10.416667</v>
      </c>
      <c r="E7" s="11">
        <f>D7*$B$2</f>
        <v>10.416667</v>
      </c>
      <c r="F7" t="s">
        <v>36</v>
      </c>
      <c r="G7" s="4">
        <f>E7*0.2699999914</f>
        <v>2.8125</v>
      </c>
    </row>
    <row r="8">
      <c r="A8" t="s">
        <v>37</v>
      </c>
      <c r="B8" t="s">
        <v>38</v>
      </c>
      <c r="C8" t="s">
        <v>39</v>
      </c>
      <c r="D8" s="9">
        <v>0.1</v>
      </c>
      <c r="E8" s="11">
        <f>D8*$B$2</f>
        <v>0.1</v>
      </c>
      <c r="F8" t="s">
        <v>26</v>
      </c>
      <c r="G8" s="4">
        <f>E8*0.72</f>
        <v>0.072</v>
      </c>
    </row>
    <row r="9">
      <c r="A9" t="s">
        <v>40</v>
      </c>
      <c r="B9" t="s">
        <v>41</v>
      </c>
      <c r="C9" t="s">
        <v>42</v>
      </c>
      <c r="D9" s="9">
        <v>0.375</v>
      </c>
      <c r="E9" s="11">
        <f>D9*$B$2</f>
        <v>0.375</v>
      </c>
      <c r="F9" t="s">
        <v>26</v>
      </c>
      <c r="G9" s="4">
        <f>E9*15</f>
        <v>5.625</v>
      </c>
    </row>
    <row r="10">
      <c r="A10" t="s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26</v>
      </c>
      <c r="G10" s="4">
        <f>E10*0.82</f>
        <v>0.082</v>
      </c>
    </row>
    <row r="11">
      <c r="A11" t="s">
        <v>46</v>
      </c>
      <c r="B11" t="s">
        <v>47</v>
      </c>
      <c r="C11" t="s">
        <v>45</v>
      </c>
      <c r="D11" s="9">
        <v>0.375</v>
      </c>
      <c r="E11" s="11">
        <f>D11*$B$2</f>
        <v>0.375</v>
      </c>
      <c r="F11" t="s">
        <v>26</v>
      </c>
      <c r="G11" s="4">
        <f>E11*1.05</f>
        <v>0.39375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1.6</v>
      </c>
      <c r="E2" t="s">
        <v>26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0.375</v>
      </c>
      <c r="E3" t="s">
        <v>26</v>
      </c>
      <c r="F3" t="s">
        <v>42</v>
      </c>
    </row>
    <row r="4">
      <c r="A4">
        <v>1</v>
      </c>
      <c r="B4" t="s">
        <v>57</v>
      </c>
      <c r="C4" t="s">
        <v>56</v>
      </c>
      <c r="D4" s="11">
        <v>0.375</v>
      </c>
      <c r="E4" t="s">
        <v>26</v>
      </c>
      <c r="F4" t="s">
        <v>45</v>
      </c>
    </row>
    <row r="5">
      <c r="A5">
        <v>1</v>
      </c>
      <c r="B5" t="s">
        <v>58</v>
      </c>
      <c r="C5" t="s">
        <v>53</v>
      </c>
      <c r="D5" s="11">
        <v>0.25</v>
      </c>
      <c r="E5" t="s">
        <v>59</v>
      </c>
      <c r="F5" t="s">
        <v>60</v>
      </c>
    </row>
    <row r="6">
      <c r="A6">
        <v>2</v>
      </c>
      <c r="B6" t="s">
        <v>61</v>
      </c>
      <c r="C6" t="s">
        <v>56</v>
      </c>
      <c r="D6" s="11">
        <v>3.472</v>
      </c>
      <c r="E6" t="s">
        <v>36</v>
      </c>
      <c r="F6" t="s">
        <v>35</v>
      </c>
    </row>
    <row r="7">
      <c r="A7">
        <v>1</v>
      </c>
      <c r="B7" t="s">
        <v>62</v>
      </c>
      <c r="C7" t="s">
        <v>56</v>
      </c>
      <c r="D7" s="11">
        <v>0.1</v>
      </c>
      <c r="E7" t="s">
        <v>26</v>
      </c>
      <c r="F7" t="s">
        <v>39</v>
      </c>
    </row>
    <row r="8">
      <c r="A8">
        <v>1</v>
      </c>
      <c r="B8" t="s">
        <v>58</v>
      </c>
      <c r="C8" t="s">
        <v>53</v>
      </c>
      <c r="D8" s="11">
        <v>0.5</v>
      </c>
      <c r="E8" t="s">
        <v>59</v>
      </c>
      <c r="F8" t="s">
        <v>60</v>
      </c>
    </row>
    <row r="9">
      <c r="A9">
        <v>2</v>
      </c>
      <c r="B9" t="s">
        <v>61</v>
      </c>
      <c r="C9" t="s">
        <v>56</v>
      </c>
      <c r="D9" s="11">
        <v>6.944</v>
      </c>
      <c r="E9" t="s">
        <v>36</v>
      </c>
      <c r="F9" t="s">
        <v>35</v>
      </c>
    </row>
    <row r="10">
      <c r="A10">
        <v>1</v>
      </c>
      <c r="B10" t="s">
        <v>63</v>
      </c>
      <c r="C10" t="s">
        <v>56</v>
      </c>
      <c r="D10" s="11">
        <v>0.1</v>
      </c>
      <c r="E10" t="s">
        <v>26</v>
      </c>
      <c r="F10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"C85.BISC.SAVAN · PAT.BISCUITS · référence : "&amp;Besoins!B3&amp;" "&amp;Besoins!C3&amp;" · multiplicateur réglable sur la feuille ""Besoins"""</f>
        <v>C85.BISC.SAVAN · PAT.BISCUITS · référence : 1,6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"[BATTRE] "&amp;Procedure!D2</f>
        <v>[BATTRE] Battre ensemble 750gr de TPT (tamisé) et 250ml de blancs d'œufs</v>
      </c>
      <c r="C5"/>
      <c r="D5"/>
    </row>
    <row r="6">
      <c r="A6" t="s" s="17">
        <v>81</v>
      </c>
      <c r="B6" t="str" s="14">
        <f>"[INCORPORER] "&amp;Procedure!D3</f>
        <v>[INCORPORER] Ajouter au dernier moment 100gr de farine</v>
      </c>
      <c r="C6"/>
      <c r="D6"/>
    </row>
    <row r="7">
      <c r="A7" t="s" s="17">
        <v>82</v>
      </c>
      <c r="B7" t="str" s="14">
        <f>"[MÉLANGER] "&amp;Procedure!D4</f>
        <v>[MÉLANGER] Mélanger délicatement 500ml de blancs d'œufs montés avec 100gr de sucre</v>
      </c>
      <c r="C7"/>
      <c r="D7"/>
    </row>
    <row r="8">
      <c r="A8" t="s" s="17">
        <v>83</v>
      </c>
      <c r="B8" t="str" s="14">
        <f>"[ÉTENDRE] "&amp;Procedure!D5</f>
        <v>[ÉTENDRE] Étendre à la palette sur 5 plaques, cuire à 180°C pendant 10'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2026-09-15T13:23:40Z</dcterms:created>
  <dc:title>Biscuit Savanais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2026-09-15T13:23:40Z</dcterms:modified>
  <cp:revision>1</cp:revision>
</cp:coreProperties>
</file>