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<sst xmlns="http://schemas.openxmlformats.org/spreadsheetml/2006/main" count="67" uniqueCount="67">
  <si>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</si>
  <si>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</si>
  <si>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</si>
  <si>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</si>
  <si>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</si>
  <si>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</si>
  <si>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</si>
  <si>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</si>
  <si>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</si>
  <si>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</si>
  <si>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</si>
  <si>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</si>
  <si>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</si>
  <si>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</si>
  <si>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</si>
  <si>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</si>
  <si>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</si>
  <si>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</si>
  <si>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</si>
  <si>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</si>
  <si>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</si>
  <si>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</si>
  <si>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</si>
  <si>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</si>
  <si>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</si>
  <si>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</si>
  <si>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</si>
  <si>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</si>
  <si>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</si>
  <si>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</si>
  <si>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</si>
  <si>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</si>
  <si>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</si>
  <si>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</si>
  <si>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</si>
  <si>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</si>
  <si>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</si>
  <si>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</si>
  <si>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IV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</si>
  <si>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</si>
  <si>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</si>
  <si>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</si>
  <si>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</si>
  <si>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</si>
  <si>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</si>
  <si>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</si>
  <si>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</si>
  <si>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</si>
  <si>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</si>
  <si>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</si>
  <si>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</si>
  <si>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</si>
  <si>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</si>
  <si>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</si>
  <si>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</si>
  <si>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</si>
  <si>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 (conv.)</t>
  </si>
  <si>
    <t>conversion</t>
  </si>
  <si>
    <t>lt</t>
  </si>
  <si>
    <t xml:space="preserve">    ↳ Farine de blé T45</t>
  </si>
  <si>
    <t>Fiche technique — Pâte à Linzer IV</t>
  </si>
  <si>
    <t>Pâte à Linzer IV  C85.PATE.LINZ4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</si>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</sst>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2.375</v>
      </c>
      <c r="C3" t="s" s="5">
        <v>3</v>
      </c>
      <c r="D3"/>
      <c r="E3"/>
      <c r="F3"/>
    </row>
    <row r="4">
      <c r="A4" t="s">
        <v>4</v>
      </c>
      <c r="B4" s="6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4.210526</v>
      </c>
      <c r="E7" s="6">
        <f>D7*$B$2</f>
        <v>4.210526</v>
      </c>
      <c r="F7" t="s">
        <v>15</v>
      </c>
      <c r="G7" s="9">
        <f>E7*0.2700000203</f>
        <v>1.136842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3</v>
      </c>
      <c r="G9" s="9">
        <f>E9*5.2</f>
        <v>3.12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9">
        <f>E10*0.35</f>
        <v>0.00525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E12*3.34036</f>
        <v>1.002108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44</v>
      </c>
      <c r="D5" t="s" s="12">
        <v>45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'Besoins'!$B$2*2.375</f>
        <v>2.375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'Besoins'!$B$2*0.6</f>
        <v>0.6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'Besoins'!$B$2*0.3</f>
        <v>0.3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'Besoins'!$B$2*0.3</f>
        <v>0.3</v>
      </c>
      <c r="E5" t="s">
        <v>3</v>
      </c>
    </row>
    <row r="6">
      <c r="A6">
        <v>1</v>
      </c>
      <c r="B6" t="s">
        <v>55</v>
      </c>
      <c r="C6" t="s">
        <v>52</v>
      </c>
      <c r="D6" s="6">
        <f>'Besoins'!$B$2*0.015</f>
        <v>0.015</v>
      </c>
      <c r="E6" t="s">
        <v>3</v>
      </c>
    </row>
    <row r="7">
      <c r="A7">
        <v>1</v>
      </c>
      <c r="B7" t="s">
        <v>56</v>
      </c>
      <c r="C7" t="s">
        <v>57</v>
      </c>
      <c r="D7" s="6">
        <f>'Besoins'!$B$2*0.16</f>
        <v>0.16</v>
      </c>
      <c r="E7" t="s">
        <v>58</v>
      </c>
    </row>
    <row r="8">
      <c r="A8">
        <v>1</v>
      </c>
      <c r="B8" t="s">
        <v>59</v>
      </c>
      <c r="C8" t="s">
        <v>52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5">
        <v>63</v>
      </c>
      <c r="B6" t="str" s="12">
        <f>"[INCORPORER] "&amp;Procedure!D3</f>
        <v>[INCORPORER] Ajouter petit à petit 160ml de jaunes d'œuf (ou 250ml d'œufs)</v>
      </c>
      <c r="C6"/>
      <c r="D6"/>
    </row>
    <row r="7">
      <c r="A7" t="s" s="15">
        <v>64</v>
      </c>
      <c r="B7" t="str" s="12">
        <f>"[INCORPORER] "&amp;Procedure!D4</f>
        <v>[INCORPORER] Arrêter, ajouter 1000gr de farine</v>
      </c>
      <c r="C7"/>
      <c r="D7"/>
    </row>
    <row r="8">
      <c r="A8" t="s" s="15">
        <v>65</v>
      </c>
      <c r="B8" t="str" s="12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