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<sst xmlns="http://schemas.openxmlformats.org/spreadsheetml/2006/main" count="71" uniqueCount="71">
  <si>
    <t>Fiche technique</t>
  </si>
  <si>
    <t>Nom</t>
  </si>
  <si>
    <t>Pâte à Tulipe</t>
  </si>
  <si>
    <t>Code</t>
  </si>
  <si>
    <t>C85.PATE.TULIPE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</si>
  <si>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</si>
  <si>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</si>
  <si>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</si>
  <si>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</si>
  <si>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</si>
  <si>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</si>
  <si>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</si>
  <si>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</si>
  <si>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</si>
  <si>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</si>
  <si>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</si>
  <si>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2,195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</si>
  <si>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</si>
  <si>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</si>
  <si>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</si>
  <si>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</si>
  <si>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</si>
  <si>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</si>
  <si>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</si>
  <si>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</si>
  <si>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</si>
  <si>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</si>
  <si>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</si>
  <si>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</si>
  <si>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</si>
  <si>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</si>
  <si>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</si>
  <si>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</si>
  <si>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</si>
  <si>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</si>
  <si>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</si>
  <si>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</si>
  <si>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</si>
  <si>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</si>
  <si>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</si>
  <si>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</si>
  <si>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</si>
  <si>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</si>
  <si>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</si>
  <si>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</si>
  <si>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</si>
  <si>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</si>
  <si>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</si>
  <si>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</si>
  <si>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</si>
  <si>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2,195 kg)</t>
  </si>
  <si>
    <t>recette</t>
  </si>
  <si>
    <t>Pâtes friables (brisée, sablée)</t>
  </si>
  <si>
    <t xml:space="preserve">    ↳ Beurre doux 82% MG plaquette</t>
  </si>
  <si>
    <t>matiere</t>
  </si>
  <si>
    <t xml:space="preserve">    ↳ Sucre blanc cristal sac 25 kg</t>
  </si>
  <si>
    <t xml:space="preserve">    ↳ BLANC D'OEUF (ML)</t>
  </si>
  <si>
    <t>lt</t>
  </si>
  <si>
    <t>Conversions oeufs et ovoproduits</t>
  </si>
  <si>
    <t xml:space="preserve">        ↳ OEUF A3 (PRIX)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</si>
  <si>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</si>
  <si>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</si>
  <si>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</si>
  <si>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</si>
  <si>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</si>
  <si>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</si>
  <si>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</si>
  <si>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345gr de farine, ne pas trop travailler</t>
  </si>
  <si>
    <t>Fiche technique — Pâte à Tulipe</t>
  </si>
  <si>
    <t>Pâte à Tulipe  C85.PATE.TULIPE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</si>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</sst>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6.5879</v>
      </c>
    </row>
    <row r="12">
      <c r="A12" t="s" s="3">
        <v>18</v>
      </c>
      <c r="B12" s="4">
        <v>3.0013211845103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6.5879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2.195</v>
      </c>
      <c r="C3" t="s" s="10">
        <v>26</v>
      </c>
      <c r="D3"/>
      <c r="E3"/>
      <c r="F3"/>
    </row>
    <row r="4">
      <c r="A4" t="s">
        <v>27</v>
      </c>
      <c r="B4" s="11">
        <f>$B$2*B3</f>
        <v>2.195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6.25</v>
      </c>
      <c r="E7" s="11">
        <f>D7*$B$2</f>
        <v>6.25</v>
      </c>
      <c r="F7" t="s">
        <v>36</v>
      </c>
      <c r="G7" s="4">
        <f>E7*0.27</f>
        <v>1.6875</v>
      </c>
    </row>
    <row r="8">
      <c r="A8" t="s">
        <v>37</v>
      </c>
      <c r="B8" t="s">
        <v>38</v>
      </c>
      <c r="C8" t="s">
        <v>39</v>
      </c>
      <c r="D8" s="9">
        <v>0.345</v>
      </c>
      <c r="E8" s="11">
        <f>D8*$B$2</f>
        <v>0.345</v>
      </c>
      <c r="F8" t="s">
        <v>26</v>
      </c>
      <c r="G8" s="4">
        <f>E8*0.72</f>
        <v>0.2484</v>
      </c>
    </row>
    <row r="9">
      <c r="A9" t="s">
        <v>40</v>
      </c>
      <c r="B9" t="s">
        <v>41</v>
      </c>
      <c r="C9" t="s">
        <v>42</v>
      </c>
      <c r="D9" s="9">
        <v>0.8</v>
      </c>
      <c r="E9" s="11">
        <f>D9*$B$2</f>
        <v>0.8</v>
      </c>
      <c r="F9" t="s">
        <v>26</v>
      </c>
      <c r="G9" s="4">
        <f>E9*5.2</f>
        <v>4.16</v>
      </c>
    </row>
    <row r="10">
      <c r="A10" t="s">
        <v>43</v>
      </c>
      <c r="B10" t="s">
        <v>44</v>
      </c>
      <c r="C10" t="s">
        <v>45</v>
      </c>
      <c r="D10" s="9">
        <v>0.6</v>
      </c>
      <c r="E10" s="11">
        <f>D10*$B$2</f>
        <v>0.6</v>
      </c>
      <c r="F10" t="s">
        <v>26</v>
      </c>
      <c r="G10" s="4">
        <f>E10*0.82</f>
        <v>0.492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2.195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0.8</v>
      </c>
      <c r="E3" t="s">
        <v>26</v>
      </c>
      <c r="F3" t="s">
        <v>42</v>
      </c>
    </row>
    <row r="4">
      <c r="A4">
        <v>1</v>
      </c>
      <c r="B4" t="s">
        <v>55</v>
      </c>
      <c r="C4" t="s">
        <v>54</v>
      </c>
      <c r="D4" s="11">
        <v>0.6</v>
      </c>
      <c r="E4" t="s">
        <v>26</v>
      </c>
      <c r="F4" t="s">
        <v>45</v>
      </c>
    </row>
    <row r="5">
      <c r="A5">
        <v>1</v>
      </c>
      <c r="B5" t="s">
        <v>56</v>
      </c>
      <c r="C5" t="s">
        <v>51</v>
      </c>
      <c r="D5" s="11">
        <v>0.45</v>
      </c>
      <c r="E5" t="s">
        <v>57</v>
      </c>
      <c r="F5" t="s">
        <v>58</v>
      </c>
    </row>
    <row r="6">
      <c r="A6">
        <v>2</v>
      </c>
      <c r="B6" t="s">
        <v>59</v>
      </c>
      <c r="C6" t="s">
        <v>54</v>
      </c>
      <c r="D6" s="11">
        <v>6.25</v>
      </c>
      <c r="E6" t="s">
        <v>36</v>
      </c>
      <c r="F6" t="s">
        <v>35</v>
      </c>
    </row>
    <row r="7">
      <c r="A7">
        <v>1</v>
      </c>
      <c r="B7" t="s">
        <v>60</v>
      </c>
      <c r="C7" t="s">
        <v>54</v>
      </c>
      <c r="D7" s="11">
        <v>0.345</v>
      </c>
      <c r="E7" t="s">
        <v>26</v>
      </c>
      <c r="F7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3</v>
      </c>
      <c r="C2"/>
      <c r="D2" t="s" s="14">
        <v>67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"C85.PATE.TULIPE · PAT.PATES.FRIABLES · référence : "&amp;Besoins!B3&amp;" "&amp;Besoins!C3&amp;" · multiplicateur réglable sur la feuille ""Besoins"""</f>
        <v>C85.PATE.TULIPE · PAT.PATES.FRIABLES · référence : 2,195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Procedure!D2</f>
        <v>345gr de farine, ne pas trop travailler</v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2026-08-01T01:34:28Z</dcterms:created>
  <dc:title>Pâte à Tulipe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2026-08-01T01:34:28Z</dcterms:modified>
  <cp:revision>1</cp:revision>
</cp:coreProperties>
</file>