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<sst xmlns="http://schemas.openxmlformats.org/spreadsheetml/2006/main" count="38" uniqueCount="38">
  <si>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</si>
  <si>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</si>
  <si>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</si>
  <si>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</si>
  <si>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</si>
  <si>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</si>
  <si>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</si>
  <si>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</si>
  <si>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</si>
  <si>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</si>
  <si>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</si>
  <si>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</si>
  <si>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</si>
  <si>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</si>
  <si>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</si>
  <si>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</si>
  <si>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</si>
  <si>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</si>
  <si>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Recette</t>
  </si>
  <si>
    <t>#</t>
  </si>
  <si>
    <t>Verbe</t>
  </si>
  <si>
    <t>Étape</t>
  </si>
  <si>
    <t>Précision technique</t>
  </si>
  <si>
    <t>Durée</t>
  </si>
  <si>
    <t>Punch Orange II</t>
  </si>
  <si>
    <t>Pour 1L de Sirop d'Orange : ajouter 300ml de Grand Marnier, 800ml de Sirop à 30°B et 50ml de Cointreau</t>
  </si>
  <si>
    <t>Niveau</t>
  </si>
  <si>
    <t>Composant</t>
  </si>
  <si>
    <t>Type</t>
  </si>
  <si>
    <t>Quantité (× multiplicateur, voir feuille Besoins)</t>
  </si>
  <si>
    <t>recette</t>
  </si>
  <si>
    <t xml:space="preserve">    ↳ Grand Marnier (soufflé)</t>
  </si>
  <si>
    <t>matiere</t>
  </si>
  <si>
    <t xml:space="preserve">    ↳ Triple sec / Cointreau (crêpe)</t>
  </si>
  <si>
    <t>Fiche technique — Punch Orange II</t>
  </si>
  <si>
    <t>Punch Orange II  C85.PUN.ORAN2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</si>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</sst>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E7*30</f>
        <v>9</v>
      </c>
    </row>
    <row r="8">
      <c r="A8" t="s">
        <v>15</v>
      </c>
      <c r="B8" t="s">
        <v>16</v>
      </c>
      <c r="C8" t="s">
        <v>14</v>
      </c>
      <c r="D8" s="4">
        <v>0.05</v>
      </c>
      <c r="E8" s="6">
        <f>D8*$B$2</f>
        <v>0.05</v>
      </c>
      <c r="F8" t="s">
        <v>3</v>
      </c>
      <c r="G8" s="8">
        <f>E8*22</f>
        <v>1.1</v>
      </c>
    </row>
    <row r="9">
      <c r="A9"/>
      <c r="B9"/>
      <c r="C9"/>
      <c r="D9"/>
      <c r="E9"/>
      <c r="F9" t="s" s="9">
        <v>17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18</v>
      </c>
      <c r="B1" t="s" s="7">
        <v>19</v>
      </c>
      <c r="C1" t="s" s="7">
        <v>20</v>
      </c>
      <c r="D1" t="s" s="7">
        <v>21</v>
      </c>
      <c r="E1" t="s" s="7">
        <v>22</v>
      </c>
      <c r="F1" t="s" s="7">
        <v>23</v>
      </c>
    </row>
    <row r="2">
      <c r="A2" t="s">
        <v>24</v>
      </c>
      <c r="B2">
        <v>1</v>
      </c>
      <c r="C2"/>
      <c r="D2" t="s" s="11">
        <v>25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24</v>
      </c>
      <c r="C2" t="s">
        <v>30</v>
      </c>
      <c r="D2" s="6">
        <f>'Besoins'!$B$2*1.15</f>
        <v>1.15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'Besoins'!$B$2*0.3</f>
        <v>0.3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'Besoins'!$B$2*0.05</f>
        <v>0.05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2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  <row r="5">
      <c r="A5" t="s" s="14">
        <v>36</v>
      </c>
      <c r="B5" t="str" s="11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5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