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<sst xmlns="http://schemas.openxmlformats.org/spreadsheetml/2006/main" count="51" uniqueCount="51">
  <si>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</si>
  <si>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</si>
  <si>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</si>
  <si>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</si>
  <si>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</si>
  <si>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</si>
  <si>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</si>
  <si>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</si>
  <si>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</si>
  <si>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</si>
  <si>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</si>
  <si>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</si>
  <si>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JUS-FRAMB-PUR</t>
  </si>
  <si>
    <t>Jus de framboise pur</t>
  </si>
  <si>
    <t>Fruits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</si>
  <si>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</si>
  <si>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</si>
  <si>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</si>
  <si>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</si>
  <si>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</si>
  <si>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</si>
  <si>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</si>
  <si>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</si>
  <si>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</si>
  <si>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</si>
  <si>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</si>
  <si>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</si>
  <si>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</si>
  <si>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</si>
  <si>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Punch Framboise I</t>
  </si>
  <si>
    <t>INCORPORER</t>
  </si>
  <si>
    <t>Ajouter dans 1L de coulis de framboise : 200ml de liqueur de framboise et 200ml d'eau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</si>
  <si>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</si>
  <si>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</si>
  <si>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</si>
  <si>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</si>
  <si>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</si>
  <si>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</si>
  <si>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</si>
  <si>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Jus de framboise pur</t>
  </si>
  <si>
    <t>matiere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</si>
  <si>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</si>
  <si>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</si>
  <si>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</si>
  <si>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</si>
  <si>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>Fiche technique — Punch Framboise I</t>
  </si>
  <si>
    <t>Punch Framboise I  C85.PUN.FRAMB1</t>
  </si>
  <si>
    <t>1.</t>
  </si>
  <si>
    <t>↳ 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</si>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</sst>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</v>
      </c>
      <c r="C3" t="s" s="5">
        <v>3</v>
      </c>
      <c r="D3"/>
      <c r="E3"/>
      <c r="F3"/>
    </row>
    <row r="4">
      <c r="A4" t="s">
        <v>4</v>
      </c>
      <c r="B4" s="6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0.333333</v>
      </c>
      <c r="E8" s="6">
        <f>D8*$B$2</f>
        <v>0.333333</v>
      </c>
      <c r="F8" t="s">
        <v>18</v>
      </c>
      <c r="G8" s="8">
        <f>E8*1.1961011961</f>
        <v>0.3987</v>
      </c>
    </row>
    <row r="9">
      <c r="A9" t="s" s="9">
        <v>19</v>
      </c>
      <c r="B9" t="s">
        <v>20</v>
      </c>
      <c r="C9" t="s">
        <v>21</v>
      </c>
      <c r="D9" s="4">
        <v>0.666667</v>
      </c>
      <c r="E9" s="6">
        <f>D9*$B$2</f>
        <v>0.666667</v>
      </c>
      <c r="F9" t="s">
        <v>3</v>
      </c>
      <c r="G9" s="8">
        <f>E9*6.4451967774</f>
        <v>4.2968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32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'Besoins'!$B$2*1.4</f>
        <v>1.4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3</v>
      </c>
    </row>
    <row r="4">
      <c r="A4">
        <v>1</v>
      </c>
      <c r="B4" t="s">
        <v>41</v>
      </c>
      <c r="C4" t="s">
        <v>38</v>
      </c>
      <c r="D4" s="6">
        <f>'Besoins'!$B$2*1</f>
        <v>1</v>
      </c>
      <c r="E4" t="s">
        <v>18</v>
      </c>
    </row>
    <row r="5">
      <c r="A5">
        <v>2</v>
      </c>
      <c r="B5" t="s">
        <v>42</v>
      </c>
      <c r="C5" t="s">
        <v>40</v>
      </c>
      <c r="D5" s="6">
        <f>'Besoins'!$B$2*0.6666666667</f>
        <v>0.666667</v>
      </c>
      <c r="E5" t="s">
        <v>3</v>
      </c>
    </row>
    <row r="6">
      <c r="A6">
        <v>2</v>
      </c>
      <c r="B6" t="s">
        <v>43</v>
      </c>
      <c r="C6" t="s">
        <v>38</v>
      </c>
      <c r="D6" s="6">
        <f>'Besoins'!$B$2*0.3333333333</f>
        <v>0.333333</v>
      </c>
      <c r="E6" t="s">
        <v>3</v>
      </c>
    </row>
    <row r="7">
      <c r="A7">
        <v>3</v>
      </c>
      <c r="B7" t="s">
        <v>44</v>
      </c>
      <c r="C7" t="s">
        <v>40</v>
      </c>
      <c r="D7" s="6">
        <f>'Besoins'!$B$2*0.3333333333</f>
        <v>0.333333</v>
      </c>
      <c r="E7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"C85.PUN.FRAMB1 · PAT.EXTRAITS · référence : "&amp;Besoins!B3&amp;" "&amp;Besoins!C3&amp;" · multiplicateur réglable sur la feuille ""Besoins"""</f>
        <v>C85.PUN.FRAMB1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"[INCORPORER] "&amp;Procedure!D2</f>
        <v>[INCORPORER] Ajouter dans 1L de coulis de framboise : 200ml de liqueur de framboise et 200ml d'eau</v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49</v>
      </c>
      <c r="B10"/>
      <c r="C10"/>
      <c r="D10"/>
    </row>
    <row r="11">
      <c r="A11"/>
      <c r="B11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7">
        <v>50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2026-09-15T13:24:41Z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2026-09-15T13:24:41Z</dcterms:modified>
  <cp:revision>1</cp:revision>
</cp:coreProperties>
</file>