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<sst xmlns="http://schemas.openxmlformats.org/spreadsheetml/2006/main" count="58" uniqueCount="58">
  <si>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</si>
  <si>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</si>
  <si>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</si>
  <si>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</si>
  <si>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</si>
  <si>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</si>
  <si>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</si>
  <si>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</si>
  <si>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</si>
  <si>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</si>
  <si>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</si>
  <si>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</si>
  <si>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</si>
  <si>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</si>
  <si>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</si>
  <si>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</si>
  <si>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</si>
  <si>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</si>
  <si>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</si>
  <si>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</si>
  <si>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</si>
  <si>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</si>
  <si>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</si>
  <si>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</si>
  <si>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</si>
  <si>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</si>
  <si>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</si>
  <si>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</si>
  <si>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</si>
  <si>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</si>
  <si>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</si>
  <si>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</si>
  <si>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Citron I ("Tahiti", et kirch)</t>
  </si>
  <si>
    <t>Pour 1L de Sirop à 30°B : ajouter 1L de jus de citron, et facultativement 375ml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</si>
  <si>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</si>
  <si>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</si>
  <si>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</si>
  <si>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</si>
  <si>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</si>
  <si>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</si>
  <si>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</si>
  <si>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</si>
  <si>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</si>
  <si>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</si>
  <si>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</si>
  <si>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</si>
  <si>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</si>
  <si>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</si>
  <si>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</si>
  <si>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</si>
  <si>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Kirsch (fondue, forêt-noire)</t>
  </si>
  <si>
    <t>Fiche technique — Punch Citron I ("Tahiti", et kirch)</t>
  </si>
  <si>
    <t>Punch Citron I ("Tahiti", et kirch)  C85.PUN.CITR1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</si>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</sst>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1.375</v>
      </c>
      <c r="C3" t="s" s="5">
        <v>3</v>
      </c>
      <c r="D3"/>
      <c r="E3"/>
      <c r="F3"/>
    </row>
    <row r="4">
      <c r="A4" t="s">
        <v>4</v>
      </c>
      <c r="B4" s="6">
        <f>$B$2*B3</f>
        <v>1.375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E7*3.6741428571</f>
        <v>3.674143</v>
      </c>
    </row>
    <row r="8">
      <c r="A8" t="s">
        <v>15</v>
      </c>
      <c r="B8" t="s">
        <v>16</v>
      </c>
      <c r="C8" t="s">
        <v>17</v>
      </c>
      <c r="D8" s="4">
        <v>0.375</v>
      </c>
      <c r="E8" s="6">
        <f>D8*$B$2</f>
        <v>0.375</v>
      </c>
      <c r="F8" t="s">
        <v>3</v>
      </c>
      <c r="G8" s="9">
        <f>E8*18</f>
        <v>6.75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E9*0.003</f>
        <v>0.003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/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'Besoins'!$B$2*1.375</f>
        <v>1.375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'Besoins'!$B$2*1</f>
        <v>1</v>
      </c>
      <c r="E4" t="s">
        <v>3</v>
      </c>
    </row>
    <row r="5">
      <c r="A5">
        <v>2</v>
      </c>
      <c r="B5" t="s">
        <v>48</v>
      </c>
      <c r="C5" t="s">
        <v>47</v>
      </c>
      <c r="D5" s="6">
        <f>'Besoins'!$B$2*1</f>
        <v>1</v>
      </c>
      <c r="E5" t="s">
        <v>24</v>
      </c>
    </row>
    <row r="6">
      <c r="A6">
        <v>2</v>
      </c>
      <c r="B6" t="s">
        <v>49</v>
      </c>
      <c r="C6" t="s">
        <v>47</v>
      </c>
      <c r="D6" s="6">
        <f>'Besoins'!$B$2*1</f>
        <v>1</v>
      </c>
      <c r="E6" t="s">
        <v>3</v>
      </c>
    </row>
    <row r="7">
      <c r="A7">
        <v>1</v>
      </c>
      <c r="B7" t="s">
        <v>50</v>
      </c>
      <c r="C7" t="s">
        <v>47</v>
      </c>
      <c r="D7" s="6">
        <f>'Besoins'!$B$2*0.375</f>
        <v>0.375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"C85.PUN.CITR1 · PAT.EXTRAITS · référence : "&amp;Besoins!B3&amp;" "&amp;Besoins!C3&amp;" · multiplicateur réglable sur la feuille ""Besoins"""</f>
        <v>C85.PUN.CITR1 · PAT.EXTRAITS · référence : 1,375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Procedure!D2</f>
        <v>Pour 1L de Sirop à 30°B : ajouter 1L de jus de citron, et facultativement 375ml de kirch</v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 t="s" s="15">
        <v>53</v>
      </c>
      <c r="B8" t="str" s="12">
        <f>"[BOUILLIR] "&amp;Procedure!D3</f>
        <v>[BOUILLIR] Bouillir 1kg de sucre pour 1L d'eau</v>
      </c>
      <c r="C8"/>
      <c r="D8"/>
    </row>
    <row r="9">
      <c r="A9" t="s" s="15">
        <v>55</v>
      </c>
      <c r="B9" t="str" s="12">
        <f>"[REFROIDIR] "&amp;Procedure!D4</f>
        <v>[REFROIDIR] Laisser refroidir (sirop lourd, 30°B)</v>
      </c>
      <c r="C9"/>
      <c r="D9"/>
    </row>
    <row r="10">
      <c r="A10" t="s" s="15">
        <v>56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57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2026-09-15T16:21:33Z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2026-09-15T16:21:33Z</dcterms:modified>
  <cp:revision>1</cp:revision>
</cp:coreProperties>
</file>