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<sst xmlns="http://schemas.openxmlformats.org/spreadsheetml/2006/main" count="75" uniqueCount="75">
  <si>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</si>
  <si>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</si>
  <si>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Gelée d'Orange VI</t>
  </si>
  <si>
    <t>Code</t>
  </si>
  <si>
    <t>C85.GELE.ORANGE6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</si>
  <si>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</si>
  <si>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</si>
  <si>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</si>
  <si>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</si>
  <si>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</si>
  <si>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</si>
  <si>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</si>
  <si>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</si>
  <si>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</si>
  <si>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</si>
  <si>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</si>
  <si>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</si>
  <si>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</si>
  <si>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</si>
  <si>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</si>
  <si>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</si>
  <si>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</si>
  <si>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</si>
  <si>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</si>
  <si>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</si>
  <si>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</si>
  <si>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</si>
  <si>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</si>
  <si>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</si>
  <si>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</si>
  <si>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</si>
  <si>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</si>
  <si>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</si>
  <si>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</si>
  <si>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</si>
  <si>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</si>
  <si>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00000060</t>
  </si>
  <si>
    <t>ORANGE</t>
  </si>
  <si>
    <t>Produits frais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</si>
  <si>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</si>
  <si>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</si>
  <si>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</si>
  <si>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</si>
  <si>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</si>
  <si>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</si>
  <si>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</si>
  <si>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lt)</t>
  </si>
  <si>
    <t>recette</t>
  </si>
  <si>
    <t>Gelées, confitures et confits</t>
  </si>
  <si>
    <t xml:space="preserve">    ↳ Sucre blanc cristal sac 25 kg</t>
  </si>
  <si>
    <t>matiere</t>
  </si>
  <si>
    <t xml:space="preserve">    ↳ GELATINE EN FEUILLES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</si>
  <si>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</si>
  <si>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</si>
  <si>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</si>
  <si>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</si>
  <si>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</si>
  <si>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</si>
  <si>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</si>
  <si>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</si>
  <si>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</si>
  <si>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</si>
  <si>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</si>
  <si>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</si>
  <si>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d'eau, 1L de jus d'orange et 300gr de sucre semoule</t>
  </si>
  <si>
    <t>INCORPORER</t>
  </si>
  <si>
    <t>Chinoiser et ajouter (en dessous de 90°C) 90gr de feuilles de gélatine</t>
  </si>
  <si>
    <t>ORANGE (JUS FRAIS)</t>
  </si>
  <si>
    <t>ORANGE (P)</t>
  </si>
  <si>
    <t>Fiche technique — Gelée d'Orange VI</t>
  </si>
  <si>
    <t>Gelée d'Orange VI  C85.GELE.ORANGE6</t>
  </si>
  <si>
    <t>1.</t>
  </si>
  <si>
    <t>2.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</si>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</sst>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8.2391467856714</v>
      </c>
    </row>
    <row r="12">
      <c r="A12" t="s" s="3">
        <v>17</v>
      </c>
      <c r="B12" s="4">
        <v>8.2391467856714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8.2391467856714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0.09</v>
      </c>
      <c r="E7" s="11">
        <f>D7*$B$2</f>
        <v>0.09</v>
      </c>
      <c r="F7" t="s">
        <v>35</v>
      </c>
      <c r="G7" s="4">
        <f>E7*16.0945</f>
        <v>1.448505</v>
      </c>
    </row>
    <row r="8">
      <c r="A8" t="s" s="12">
        <v>36</v>
      </c>
      <c r="B8" t="s">
        <v>37</v>
      </c>
      <c r="C8" t="s">
        <v>38</v>
      </c>
      <c r="D8" s="9">
        <v>10</v>
      </c>
      <c r="E8" s="11">
        <f>D8*$B$2</f>
        <v>10</v>
      </c>
      <c r="F8" t="s">
        <v>35</v>
      </c>
      <c r="G8" s="4">
        <f>E8*0.6544641786</f>
        <v>6.544642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35</v>
      </c>
      <c r="G9" s="4">
        <f>E9*0.82</f>
        <v>0.246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0.3</v>
      </c>
      <c r="E3" t="s">
        <v>35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0.09</v>
      </c>
      <c r="E4" t="s">
        <v>35</v>
      </c>
      <c r="F4" t="s">
        <v>34</v>
      </c>
    </row>
    <row r="5">
      <c r="A5">
        <v>1</v>
      </c>
      <c r="B5" t="s">
        <v>52</v>
      </c>
      <c r="C5" t="s">
        <v>47</v>
      </c>
      <c r="D5" s="11">
        <v>1</v>
      </c>
      <c r="E5" t="s">
        <v>25</v>
      </c>
      <c r="F5" t="s">
        <v>53</v>
      </c>
    </row>
    <row r="6">
      <c r="A6">
        <v>2</v>
      </c>
      <c r="B6" t="s">
        <v>54</v>
      </c>
      <c r="C6" t="s">
        <v>47</v>
      </c>
      <c r="D6" s="11">
        <v>10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1">
        <v>10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67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"C85.GELE.ORANGE6 · PAT.GELEES · référence : "&amp;Besoins!B3&amp;" "&amp;Besoins!C3&amp;" · multiplicateur réglable sur la feuille ""Besoins"""</f>
        <v>C85.GELE.ORANGE6 · PAT.GELEES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1L d'eau, 1L de jus d'orange et 300gr de sucre semoule</v>
      </c>
      <c r="C5"/>
      <c r="D5"/>
    </row>
    <row r="6">
      <c r="A6" t="s" s="17">
        <v>72</v>
      </c>
      <c r="B6" t="str" s="14">
        <f>"[INCORPORER] "&amp;Procedure!D3</f>
        <v>[INCORPORER] Chinoiser et ajouter (en dessous de 90°C) 90gr de feuilles de gélatine</v>
      </c>
      <c r="C6"/>
      <c r="D6"/>
    </row>
    <row r="7">
      <c r="A7"/>
      <c r="B7"/>
      <c r="C7"/>
      <c r="D7"/>
    </row>
    <row r="8">
      <c r="A8" t="s" s="16">
        <v>73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74</v>
      </c>
      <c r="B11"/>
      <c r="C11"/>
      <c r="D11"/>
    </row>
    <row r="12">
      <c r="A12"/>
      <c r="B12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2026-09-15T14:12:23Z</dcterms:created>
  <dc:title>Gelée d'Orange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2026-09-15T14:12:23Z</dcterms:modified>
  <cp:revision>1</cp:revision>
</cp:coreProperties>
</file>