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<sst xmlns="http://schemas.openxmlformats.org/spreadsheetml/2006/main" count="49" uniqueCount="49">
  <si>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</si>
  <si>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</si>
  <si>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</si>
  <si>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</si>
  <si>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</si>
  <si>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</si>
  <si>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</si>
  <si>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</si>
  <si>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</si>
  <si>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</si>
  <si>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</si>
  <si>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</si>
  <si>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</si>
  <si>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</si>
  <si>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</si>
  <si>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</si>
  <si>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</si>
  <si>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</si>
  <si>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</si>
  <si>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</si>
  <si>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</si>
  <si>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</si>
  <si>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</si>
  <si>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</si>
  <si>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</si>
  <si>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</si>
  <si>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</si>
  <si>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</si>
  <si>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</si>
  <si>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</si>
  <si>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</si>
  <si>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</si>
  <si>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</si>
  <si>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</si>
  <si>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</si>
  <si>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</si>
  <si>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</si>
  <si>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</si>
  <si>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</si>
  <si>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</si>
  <si>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</si>
  <si>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GELATINE EN FEUILLES</t>
  </si>
  <si>
    <t>Fiche technique — Gelée de Nappage Blond</t>
  </si>
  <si>
    <t>Gelée de Nappage Blond  C85.GELE.NAPBLON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</si>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</sst>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3</v>
      </c>
      <c r="G7" s="9">
        <f>E7*16.0945</f>
        <v>1.93134</v>
      </c>
    </row>
    <row r="8">
      <c r="A8" t="s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3</v>
      </c>
      <c r="G8" s="9">
        <f>E8*0.82</f>
        <v>1.23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2">
        <v>27</v>
      </c>
      <c r="E2" t="s" s="12"/>
      <c r="F2"/>
    </row>
    <row r="3">
      <c r="A3" t="s">
        <v>25</v>
      </c>
      <c r="B3">
        <v>2</v>
      </c>
      <c r="C3" t="s">
        <v>28</v>
      </c>
      <c r="D3" t="s" s="12">
        <v>29</v>
      </c>
      <c r="E3" t="s" s="12"/>
      <c r="F3"/>
    </row>
    <row r="4">
      <c r="A4" t="s">
        <v>25</v>
      </c>
      <c r="B4">
        <v>3</v>
      </c>
      <c r="C4" t="s">
        <v>30</v>
      </c>
      <c r="D4" t="s" s="12">
        <v>31</v>
      </c>
      <c r="E4" t="s" s="12"/>
      <c r="F4"/>
    </row>
    <row r="5">
      <c r="A5" t="s">
        <v>25</v>
      </c>
      <c r="B5">
        <v>4</v>
      </c>
      <c r="C5" t="s">
        <v>32</v>
      </c>
      <c r="D5" t="s" s="12">
        <v>33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25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'Besoins'!$B$2*1.5</f>
        <v>1.5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'Besoins'!$B$2*0.12</f>
        <v>0.12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"C85.GELE.NAPBLON · PAT.GELEES · référence : "&amp;Besoins!B3&amp;" "&amp;Besoins!C3&amp;" · multiplicateur réglable sur la feuille ""Besoins"""</f>
        <v>C85.GELE.NAPBLON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"[BOUILLIR] "&amp;Procedure!D2</f>
        <v>[BOUILLIR] Bouillir 1kg de pulpe d'abricot, 500ml de jus d'abricot et 1,5kg de sucre</v>
      </c>
      <c r="C5"/>
      <c r="D5"/>
    </row>
    <row r="6">
      <c r="A6" t="s" s="15">
        <v>45</v>
      </c>
      <c r="B6" t="str" s="12">
        <f>"[PASSER] "&amp;Procedure!D3</f>
        <v>[PASSER] Passer au chinois</v>
      </c>
      <c r="C6"/>
      <c r="D6"/>
    </row>
    <row r="7">
      <c r="A7" t="s" s="15">
        <v>46</v>
      </c>
      <c r="B7" t="str" s="12">
        <f>"[INTRODUIRE] "&amp;Procedure!D4</f>
        <v>[INTRODUIRE] Introduire 120gr de feuilles de gélatine ramollie (ou 40gr d'agar-agar, ou 200gr de pectine)</v>
      </c>
      <c r="C7"/>
      <c r="D7"/>
    </row>
    <row r="8">
      <c r="A8" t="s" s="15">
        <v>47</v>
      </c>
      <c r="B8" t="str" s="12">
        <f>"[NAPPER] "&amp;Procedure!D5</f>
        <v>[NAPPER] Napper à 50°C</v>
      </c>
      <c r="C8"/>
      <c r="D8"/>
    </row>
    <row r="9">
      <c r="A9"/>
      <c r="B9"/>
      <c r="C9"/>
      <c r="D9"/>
    </row>
    <row r="10">
      <c r="A10" t="s" s="16">
        <v>48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