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<sst xmlns="http://schemas.openxmlformats.org/spreadsheetml/2006/main" count="47" uniqueCount="47">
  <si>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</si>
  <si>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</si>
  <si>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</si>
  <si>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</si>
  <si>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</si>
  <si>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</si>
  <si>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</si>
  <si>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</si>
  <si>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</si>
  <si>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</si>
  <si>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</si>
  <si>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</si>
  <si>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</si>
  <si>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</si>
  <si>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</si>
  <si>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</si>
  <si>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</si>
  <si>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</si>
  <si>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</si>
  <si>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</si>
  <si>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</si>
  <si>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</si>
  <si>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</si>
  <si>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</si>
  <si>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</si>
  <si>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</si>
  <si>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Confiture Framboise Pépin</t>
  </si>
  <si>
    <t>CUIRE</t>
  </si>
  <si>
    <t>Cuire 1000gr de framboises avec 1000gr de sucre à 64° au réfractomètre</t>
  </si>
  <si>
    <t>REFROIDIR</t>
  </si>
  <si>
    <t>Refroidir, stocker au frigo</t>
  </si>
  <si>
    <t>INCORPORER</t>
  </si>
  <si>
    <t>À l'utilisation, ajouter 50% de compote aux 1000gr de confiture</t>
  </si>
  <si>
    <t>Niveau</t>
  </si>
  <si>
    <t>Composant</t>
  </si>
  <si>
    <t>Type</t>
  </si>
  <si>
    <t>Quantité (× multiplicateur, voir feuille Besoins)</t>
  </si>
  <si>
    <t>recette</t>
  </si>
  <si>
    <t xml:space="preserve">    ↳ PURE DE FRAMBOISES (BOIRON)</t>
  </si>
  <si>
    <t>matiere</t>
  </si>
  <si>
    <t xml:space="preserve">    ↳ Sucre blanc cristal sac 25 kg</t>
  </si>
  <si>
    <t>Fiche technique — Confiture Framboise Pépin</t>
  </si>
  <si>
    <t>Confiture Framboise Pépin  C85.CONF.FRAMBP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</si>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</sst>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8">
        <f>E7*0.82</f>
        <v>0.82</v>
      </c>
    </row>
    <row r="8">
      <c r="A8" t="s" s="9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8">
        <f>E8*6.4452</f>
        <v>6.4452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26</v>
      </c>
      <c r="B3">
        <v>2</v>
      </c>
      <c r="C3" t="s">
        <v>29</v>
      </c>
      <c r="D3" t="s" s="12">
        <v>30</v>
      </c>
      <c r="E3" t="s" s="12"/>
      <c r="F3"/>
    </row>
    <row r="4">
      <c r="A4" t="s">
        <v>26</v>
      </c>
      <c r="B4">
        <v>3</v>
      </c>
      <c r="C4" t="s">
        <v>31</v>
      </c>
      <c r="D4" t="s" s="12">
        <v>32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26</v>
      </c>
      <c r="C2" t="s">
        <v>37</v>
      </c>
      <c r="D2" s="6">
        <f>'Besoins'!$B$2*2</f>
        <v>2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'Besoins'!$B$2*1</f>
        <v>1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'Besoins'!$B$2*1</f>
        <v>1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3">
        <f>"C85.CONF.FRAMBP · PAT.GELEES · référence : "&amp;Besoins!B3&amp;" "&amp;Besoins!C3&amp;" · multiplicateur réglable sur la feuille ""Besoins"""</f>
        <v>C85.CONF.FRAMBP · PAT.GELEES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42</v>
      </c>
      <c r="B4"/>
      <c r="C4"/>
      <c r="D4"/>
    </row>
    <row r="5">
      <c r="A5" t="s" s="15">
        <v>43</v>
      </c>
      <c r="B5" t="str" s="12">
        <f>"[CUIRE] "&amp;Procedure!D2</f>
        <v>[CUIRE] Cuire 1000gr de framboises avec 1000gr de sucre à 64° au réfractomètre</v>
      </c>
      <c r="C5"/>
      <c r="D5"/>
    </row>
    <row r="6">
      <c r="A6" t="s" s="15">
        <v>44</v>
      </c>
      <c r="B6" t="str" s="12">
        <f>"[REFROIDIR] "&amp;Procedure!D3</f>
        <v>[REFROIDIR] Refroidir, stocker au frigo</v>
      </c>
      <c r="C6"/>
      <c r="D6"/>
    </row>
    <row r="7">
      <c r="A7" t="s" s="15">
        <v>45</v>
      </c>
      <c r="B7" t="str" s="12">
        <f>"[INCORPORER] "&amp;Procedure!D4</f>
        <v>[INCORPORER] À l'utilisation, ajouter 50% de compote aux 1000gr de confiture</v>
      </c>
      <c r="C7"/>
      <c r="D7"/>
    </row>
    <row r="8">
      <c r="A8"/>
      <c r="B8"/>
      <c r="C8"/>
      <c r="D8"/>
    </row>
    <row r="9">
      <c r="A9" t="s" s="16">
        <v>46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2026-09-15T14:54:53Z</dcterms:created>
  <dc:title>Confiture Framboise Pépin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2026-09-15T14:54:53Z</dcterms:modified>
  <cp:revision>1</cp:revision>
</cp:coreProperties>
</file>