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<sst xmlns="http://schemas.openxmlformats.org/spreadsheetml/2006/main" count="42" uniqueCount="42">
  <si>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</si>
  <si>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</si>
  <si>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</si>
  <si>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</si>
  <si>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</si>
  <si>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</si>
  <si>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</si>
  <si>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</si>
  <si>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</si>
  <si>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</si>
  <si>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</si>
  <si>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</si>
  <si>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CONF-ABRICO</t>
  </si>
  <si>
    <t>Confiture d'abricots extra</t>
  </si>
  <si>
    <t>Conserves et compotes de fruits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</si>
  <si>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</si>
  <si>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</si>
  <si>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</si>
  <si>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</si>
  <si>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</si>
  <si>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</si>
  <si>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</si>
  <si>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</si>
  <si>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</si>
  <si>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</si>
  <si>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</si>
  <si>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</si>
  <si>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</si>
  <si>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Pomme Tombée à la Normande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</si>
  <si>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</si>
  <si>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</si>
  <si>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</si>
  <si>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</si>
  <si>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</si>
  <si>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</si>
  <si>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POMME Golden France cat.I 170/220g plateau 2rg</t>
  </si>
  <si>
    <t>matiere</t>
  </si>
  <si>
    <t xml:space="preserve">    ↳ Beurre doux 82% MG plaquette</t>
  </si>
  <si>
    <t xml:space="preserve">    ↳ Confiture d'abricots extra</t>
  </si>
  <si>
    <t>Fiche technique — Pomme Tombée à la Normande</t>
  </si>
  <si>
    <t>Pomme Tombée à la Normande  C85.EXT.POMNORM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</si>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</sst>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0.16</v>
      </c>
      <c r="E7" s="6">
        <f>D7*$B$2</f>
        <v>0.16</v>
      </c>
      <c r="F7" t="s">
        <v>3</v>
      </c>
      <c r="G7" s="8">
        <f>E7*4.2</f>
        <v>0.672</v>
      </c>
    </row>
    <row r="8">
      <c r="A8" t="s">
        <v>15</v>
      </c>
      <c r="B8" t="s">
        <v>16</v>
      </c>
      <c r="C8" t="s">
        <v>17</v>
      </c>
      <c r="D8" s="4">
        <v>0.16</v>
      </c>
      <c r="E8" s="6">
        <f>D8*$B$2</f>
        <v>0.16</v>
      </c>
      <c r="F8" t="s">
        <v>3</v>
      </c>
      <c r="G8" s="8">
        <f>E8*5.2</f>
        <v>0.832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8">
        <f>E9*1.3</f>
        <v>1.3</v>
      </c>
    </row>
    <row r="10">
      <c r="A10"/>
      <c r="B10"/>
      <c r="C10"/>
      <c r="D10"/>
      <c r="E10"/>
      <c r="F10" t="s" s="9">
        <v>21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/>
      <c r="C2"/>
      <c r="D2" t="s">
        <v>29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28</v>
      </c>
      <c r="C2" t="s">
        <v>34</v>
      </c>
      <c r="D2" s="6">
        <f>'Besoins'!$B$2*1</f>
        <v>1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</f>
        <v>1</v>
      </c>
      <c r="E3" t="s">
        <v>3</v>
      </c>
    </row>
    <row r="4">
      <c r="A4">
        <v>1</v>
      </c>
      <c r="B4" t="s">
        <v>37</v>
      </c>
      <c r="C4" t="s">
        <v>36</v>
      </c>
      <c r="D4" s="6">
        <f>'Besoins'!$B$2*0.16</f>
        <v>0.16</v>
      </c>
      <c r="E4" t="s">
        <v>3</v>
      </c>
    </row>
    <row r="5">
      <c r="A5">
        <v>1</v>
      </c>
      <c r="B5" t="s">
        <v>38</v>
      </c>
      <c r="C5" t="s">
        <v>36</v>
      </c>
      <c r="D5" s="6">
        <f>'Besoins'!$B$2*0.16</f>
        <v>0.16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1">
        <f>"C85.EXT.POMNORM · PAT.EXTRAITS · référence : "&amp;Besoins!B3&amp;" "&amp;Besoins!C3&amp;" · multiplicateur réglable sur la feuille ""Besoins"""</f>
        <v>C85.EXT.POMNORM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40</v>
      </c>
      <c r="B4"/>
      <c r="C4"/>
      <c r="D4"/>
    </row>
    <row r="5">
      <c r="A5"/>
      <c r="B5" t="s" s="13">
        <v>29</v>
      </c>
      <c r="C5"/>
      <c r="D5"/>
    </row>
    <row r="6">
      <c r="A6"/>
      <c r="B6"/>
      <c r="C6"/>
      <c r="D6"/>
    </row>
    <row r="7">
      <c r="A7" t="s" s="14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2026-08-01T02:01:49Z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2026-08-01T02:01:49Z</dcterms:modified>
  <cp:revision>1</cp:revision>
</cp:coreProperties>
</file>