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<sst xmlns="http://schemas.openxmlformats.org/spreadsheetml/2006/main" count="52" uniqueCount="52">
  <si>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</si>
  <si>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</si>
  <si>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</si>
  <si>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</si>
  <si>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</si>
  <si>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</si>
  <si>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</si>
  <si>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</si>
  <si>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</si>
  <si>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</si>
  <si>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</si>
  <si>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</si>
  <si>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</si>
  <si>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</si>
  <si>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</si>
  <si>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</si>
  <si>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</si>
  <si>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</si>
  <si>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</si>
  <si>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</si>
  <si>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</si>
  <si>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</si>
  <si>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</si>
  <si>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</si>
  <si>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</si>
  <si>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</si>
  <si>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Meringue Italienne (cahier)</t>
  </si>
  <si>
    <t>CUIRE</t>
  </si>
  <si>
    <t>Cuire à 121°C : 1800gr de sucre avec 450ml d'eau</t>
  </si>
  <si>
    <t>MONTER</t>
  </si>
  <si>
    <t>Monter 1000ml de blancs d'œufs avec 200gr de sucre</t>
  </si>
  <si>
    <t>VERSER</t>
  </si>
  <si>
    <t>Verser le sucre cuit en filet sur les blancs montés</t>
  </si>
  <si>
    <t>BATTRE</t>
  </si>
  <si>
    <t>Battre jusqu'à l'obtention d'une masse tiède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</si>
  <si>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</si>
  <si>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</si>
  <si>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</si>
  <si>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</si>
  <si>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</si>
  <si>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(ML) (conv.)</t>
  </si>
  <si>
    <t>conversion</t>
  </si>
  <si>
    <t>lt</t>
  </si>
  <si>
    <t xml:space="preserve">    ↳ Sucre blanc cristal sac 25 kg</t>
  </si>
  <si>
    <t>matiere</t>
  </si>
  <si>
    <t>Fiche technique — Meringue Italienne (cahier)</t>
  </si>
  <si>
    <t>Meringue Italienne (cahier)  C85.MERI.ITAL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</si>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</sst>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2.4</v>
      </c>
      <c r="C3" t="s" s="5">
        <v>3</v>
      </c>
      <c r="D3"/>
      <c r="E3"/>
      <c r="F3"/>
    </row>
    <row r="4">
      <c r="A4" t="s">
        <v>4</v>
      </c>
      <c r="B4" s="6">
        <f>$B$2*B3</f>
        <v>2.4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13.888889</v>
      </c>
      <c r="E7" s="6">
        <f>D7*$B$2</f>
        <v>13.888889</v>
      </c>
      <c r="F7" t="s">
        <v>15</v>
      </c>
      <c r="G7" s="9">
        <f>E7*0.2699999978</f>
        <v>3.75</v>
      </c>
    </row>
    <row r="8">
      <c r="A8" t="s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3</v>
      </c>
      <c r="G8" s="9">
        <f>E8*0.82</f>
        <v>1.64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2">
        <v>28</v>
      </c>
      <c r="E2" t="s" s="12"/>
      <c r="F2"/>
    </row>
    <row r="3">
      <c r="A3" t="s">
        <v>26</v>
      </c>
      <c r="B3">
        <v>2</v>
      </c>
      <c r="C3" t="s">
        <v>29</v>
      </c>
      <c r="D3" t="s" s="12">
        <v>30</v>
      </c>
      <c r="E3" t="s" s="12"/>
      <c r="F3"/>
    </row>
    <row r="4">
      <c r="A4" t="s">
        <v>26</v>
      </c>
      <c r="B4">
        <v>3</v>
      </c>
      <c r="C4" t="s">
        <v>31</v>
      </c>
      <c r="D4" t="s" s="12">
        <v>32</v>
      </c>
      <c r="E4" t="s" s="12"/>
      <c r="F4"/>
    </row>
    <row r="5">
      <c r="A5" t="s">
        <v>26</v>
      </c>
      <c r="B5">
        <v>4</v>
      </c>
      <c r="C5" t="s">
        <v>33</v>
      </c>
      <c r="D5" t="s" s="12">
        <v>34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26</v>
      </c>
      <c r="C2" t="s">
        <v>39</v>
      </c>
      <c r="D2" s="6">
        <f>'Besoins'!$B$2*2.4</f>
        <v>2.4</v>
      </c>
      <c r="E2" t="s">
        <v>3</v>
      </c>
    </row>
    <row r="3">
      <c r="A3">
        <v>1</v>
      </c>
      <c r="B3" t="s">
        <v>40</v>
      </c>
      <c r="C3" t="s">
        <v>41</v>
      </c>
      <c r="D3" s="6">
        <f>'Besoins'!$B$2*1</f>
        <v>1</v>
      </c>
      <c r="E3" t="s">
        <v>42</v>
      </c>
    </row>
    <row r="4">
      <c r="A4">
        <v>1</v>
      </c>
      <c r="B4" t="s">
        <v>43</v>
      </c>
      <c r="C4" t="s">
        <v>44</v>
      </c>
      <c r="D4" s="6">
        <f>'Besoins'!$B$2*2</f>
        <v>2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"C85.MERI.ITAL · PAT.MERIN.ITALIENNE · référence : "&amp;Besoins!B3&amp;" "&amp;Besoins!C3&amp;" · multiplicateur réglable sur la feuille ""Besoins"""</f>
        <v>C85.MERI.ITAL · PAT.MERIN.ITALIENNE · référence : 2,4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 t="s" s="15">
        <v>47</v>
      </c>
      <c r="B5" t="str" s="12">
        <f>"[CUIRE] "&amp;Procedure!D2</f>
        <v>[CUIRE] Cuire à 121°C : 1800gr de sucre avec 450ml d'eau</v>
      </c>
      <c r="C5"/>
      <c r="D5"/>
    </row>
    <row r="6">
      <c r="A6" t="s" s="15">
        <v>48</v>
      </c>
      <c r="B6" t="str" s="12">
        <f>"[MONTER] "&amp;Procedure!D3</f>
        <v>[MONTER] Monter 1000ml de blancs d'œufs avec 200gr de sucre</v>
      </c>
      <c r="C6"/>
      <c r="D6"/>
    </row>
    <row r="7">
      <c r="A7" t="s" s="15">
        <v>49</v>
      </c>
      <c r="B7" t="str" s="12">
        <f>"[VERSER] "&amp;Procedure!D4</f>
        <v>[VERSER] Verser le sucre cuit en filet sur les blancs montés</v>
      </c>
      <c r="C7"/>
      <c r="D7"/>
    </row>
    <row r="8">
      <c r="A8" t="s" s="15">
        <v>50</v>
      </c>
      <c r="B8" t="str" s="12">
        <f>"[BATTRE] "&amp;Procedure!D5</f>
        <v>[BATTRE] Battre jusqu'à l'obtention d'une masse tiède</v>
      </c>
      <c r="C8"/>
      <c r="D8"/>
    </row>
    <row r="9">
      <c r="A9"/>
      <c r="B9"/>
      <c r="C9"/>
      <c r="D9"/>
    </row>
    <row r="10">
      <c r="A10" t="s" s="16">
        <v>51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2026-08-01T02:02:23Z</dcterms:created>
  <dc:title>Meringue Italienne (cahier)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2026-08-01T02:02:23Z</dcterms:modified>
  <cp:revision>1</cp:revision>
</cp:coreProperties>
</file>