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<sst xmlns="http://schemas.openxmlformats.org/spreadsheetml/2006/main" count="58" uniqueCount="58">
  <si>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</si>
  <si>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</si>
  <si>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</si>
  <si>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</si>
  <si>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</si>
  <si>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</si>
  <si>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</si>
  <si>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</si>
  <si>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</si>
  <si>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</si>
  <si>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</si>
  <si>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</si>
  <si>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</si>
  <si>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</si>
  <si>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</si>
  <si>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</si>
  <si>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</si>
  <si>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</si>
  <si>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</si>
  <si>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</si>
  <si>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</si>
  <si>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</si>
  <si>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</si>
  <si>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</si>
  <si>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</si>
  <si>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</si>
  <si>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</si>
  <si>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</si>
  <si>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</si>
  <si>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</si>
  <si>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</si>
  <si>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</si>
  <si>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</si>
  <si>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</si>
  <si>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</si>
  <si>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</si>
  <si>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</si>
  <si>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</si>
  <si>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</si>
  <si>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Niveau</t>
  </si>
  <si>
    <t>Composant</t>
  </si>
  <si>
    <t>Type</t>
  </si>
  <si>
    <t>Quantité (× multiplicateur, voir feuille Besoins)</t>
  </si>
  <si>
    <t>recette</t>
  </si>
  <si>
    <t xml:space="preserve">    ↳ BISCUIT-CAKE DE NOIX</t>
  </si>
  <si>
    <t xml:space="preserve">        ↳ BLANC D'OEUF (P) (conv.)</t>
  </si>
  <si>
    <t>conversion</t>
  </si>
  <si>
    <t xml:space="preserve">        ↳ SUCRE (S2)</t>
  </si>
  <si>
    <t>matiere</t>
  </si>
  <si>
    <t xml:space="preserve">        ↳ JAUNE D'OEUF (P) (conv.)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</si>
  <si>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</si>
  <si>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</si>
  <si>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</si>
  <si>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</si>
  <si>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Fiche technique — GATEAU DE NOIX (550 GR.)</t>
  </si>
  <si>
    <t>GATEAU DE NOIX (550 GR.)  00000893</t>
  </si>
  <si>
    <t>↳ BISCUIT-CAKE DE NOIX  00000496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</si>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</sst>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E7*0.7883</f>
        <v>0.07883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E8*7.4230555556</f>
        <v>1.484611</v>
      </c>
    </row>
    <row r="9">
      <c r="A9" t="s" s="8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E9*0.27</f>
        <v>1.08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'Besoins'!$B$2*0.62</f>
        <v>0.62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'Besoins'!$B$2*4</f>
        <v>4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</f>
        <v>0.1</v>
      </c>
      <c r="E5" t="s">
        <v>15</v>
      </c>
    </row>
    <row r="6">
      <c r="A6">
        <v>2</v>
      </c>
      <c r="B6" t="s">
        <v>49</v>
      </c>
      <c r="C6" t="s">
        <v>46</v>
      </c>
      <c r="D6" s="6">
        <f>'Besoins'!$B$2*4</f>
        <v>4</v>
      </c>
      <c r="E6" t="s">
        <v>3</v>
      </c>
    </row>
    <row r="7">
      <c r="A7">
        <v>2</v>
      </c>
      <c r="B7" t="s">
        <v>50</v>
      </c>
      <c r="C7" t="s">
        <v>48</v>
      </c>
      <c r="D7" s="6">
        <f>'Besoins'!$B$2*0.2</f>
        <v>0.2</v>
      </c>
      <c r="E7" t="s">
        <v>15</v>
      </c>
    </row>
    <row r="8">
      <c r="A8">
        <v>2</v>
      </c>
      <c r="B8" t="s">
        <v>51</v>
      </c>
      <c r="C8" t="s">
        <v>48</v>
      </c>
      <c r="D8" s="6">
        <f>'Besoins'!$B$2*0.1</f>
        <v>0.1</v>
      </c>
      <c r="E8" t="s">
        <v>15</v>
      </c>
    </row>
    <row r="9">
      <c r="A9">
        <v>1</v>
      </c>
      <c r="B9" t="s">
        <v>52</v>
      </c>
      <c r="C9" t="s">
        <v>48</v>
      </c>
      <c r="D9" s="6">
        <f>'Besoins'!$B$2*1</f>
        <v>1</v>
      </c>
      <c r="E9" t="s">
        <v>3</v>
      </c>
    </row>
    <row r="10">
      <c r="A10">
        <v>1</v>
      </c>
      <c r="B10" t="s">
        <v>53</v>
      </c>
      <c r="C10" t="s">
        <v>48</v>
      </c>
      <c r="D10" s="6">
        <f>'Besoins'!$B$2*0.125</f>
        <v>0.125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2026-09-15T15:39:53Z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2026-09-15T15:39:53Z</dcterms:modified>
  <cp:revision>1</cp:revision>
</cp:coreProperties>
</file>