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<sst xmlns="http://schemas.openxmlformats.org/spreadsheetml/2006/main" count="55" uniqueCount="55">
  <si>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</si>
  <si>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</si>
  <si>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</si>
  <si>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</si>
  <si>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</si>
  <si>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</si>
  <si>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</si>
  <si>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</si>
  <si>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</si>
  <si>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</si>
  <si>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</si>
  <si>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</si>
  <si>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</si>
  <si>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</si>
  <si>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</si>
  <si>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</si>
  <si>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</si>
  <si>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</si>
  <si>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</si>
  <si>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</si>
  <si>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</si>
  <si>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</si>
  <si>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</si>
  <si>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</si>
  <si>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</si>
  <si>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</si>
  <si>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</si>
  <si>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</si>
  <si>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</si>
  <si>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VI (Concorde)</t>
  </si>
  <si>
    <t>MONTER</t>
  </si>
  <si>
    <t>Monter en neige, aider avec 600ml de blancs d'œufs et 200gr de sucre</t>
  </si>
  <si>
    <t>ÉTUVER</t>
  </si>
  <si>
    <t>Faire fondre 1kg de couverture fondante à 45°C</t>
  </si>
  <si>
    <t>Faire monter en mélangeant au batteur 500gr de beurre et 200ml de jaunes d'œufs</t>
  </si>
  <si>
    <t>Puis faire comme d'habitude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</si>
  <si>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</si>
  <si>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</si>
  <si>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</si>
  <si>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</si>
  <si>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</si>
  <si>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</si>
  <si>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</si>
  <si>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>lt</t>
  </si>
  <si>
    <t xml:space="preserve">    ↳ Callebaut 811 (couverture noire 54,5% cacao)</t>
  </si>
  <si>
    <t>matiere</t>
  </si>
  <si>
    <t xml:space="preserve">    ↳ Beurre doux 82% MG plaquette</t>
  </si>
  <si>
    <t xml:space="preserve">    ↳ JAUNE D'OEUF (ML) (conv.)</t>
  </si>
  <si>
    <t>Fiche technique — Mousse au Chocolat VI (Concorde)</t>
  </si>
  <si>
    <t>Mousse au Chocolat VI (Concorde)  C85.MCHO.VI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</si>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</sst>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8.263158</v>
      </c>
      <c r="E7" s="6">
        <f>D7*$B$2</f>
        <v>8.263158</v>
      </c>
      <c r="F7" t="s">
        <v>15</v>
      </c>
      <c r="G7" s="9">
        <f>E7*0.2699999966</f>
        <v>2.231053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E8*18</f>
        <v>18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9">
        <f>E9*5.2</f>
        <v>2.6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 t="s">
        <v>30</v>
      </c>
      <c r="D4" t="s" s="12">
        <v>34</v>
      </c>
      <c r="E4" t="s" s="12"/>
      <c r="F4"/>
    </row>
    <row r="5">
      <c r="A5" t="s">
        <v>29</v>
      </c>
      <c r="B5">
        <v>4</v>
      </c>
      <c r="C5"/>
      <c r="D5" t="s" s="12">
        <v>35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29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'Besoins'!$B$2*0.216</f>
        <v>0.216</v>
      </c>
      <c r="E3" t="s">
        <v>43</v>
      </c>
    </row>
    <row r="4">
      <c r="A4">
        <v>1</v>
      </c>
      <c r="B4" t="s">
        <v>44</v>
      </c>
      <c r="C4" t="s">
        <v>45</v>
      </c>
      <c r="D4" s="6">
        <f>'Besoins'!$B$2*1</f>
        <v>1</v>
      </c>
      <c r="E4" t="s">
        <v>3</v>
      </c>
    </row>
    <row r="5">
      <c r="A5">
        <v>1</v>
      </c>
      <c r="B5" t="s">
        <v>46</v>
      </c>
      <c r="C5" t="s">
        <v>45</v>
      </c>
      <c r="D5" s="6">
        <f>'Besoins'!$B$2*0.5</f>
        <v>0.5</v>
      </c>
      <c r="E5" t="s">
        <v>3</v>
      </c>
    </row>
    <row r="6">
      <c r="A6">
        <v>1</v>
      </c>
      <c r="B6" t="s">
        <v>47</v>
      </c>
      <c r="C6" t="s">
        <v>42</v>
      </c>
      <c r="D6" s="6">
        <f>'Besoins'!$B$2*0.2</f>
        <v>0.2</v>
      </c>
      <c r="E6" t="s">
        <v>43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"C85.MCHO.VI · PAT.MOUSSES · référence : "&amp;Besoins!B3&amp;" "&amp;Besoins!C3&amp;" · multiplicateur réglable sur la feuille ""Besoins"""</f>
        <v>C85.MCHO.VI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"[MONTER] "&amp;Procedure!D2</f>
        <v>[MONTER] Monter en neige, aider avec 600ml de blancs d'œufs et 200gr de sucre</v>
      </c>
      <c r="C5"/>
      <c r="D5"/>
    </row>
    <row r="6">
      <c r="A6" t="s" s="15">
        <v>51</v>
      </c>
      <c r="B6" t="str" s="12">
        <f>"[ÉTUVER] "&amp;Procedure!D3</f>
        <v>[ÉTUVER] Faire fondre 1kg de couverture fondante à 45°C</v>
      </c>
      <c r="C6"/>
      <c r="D6"/>
    </row>
    <row r="7">
      <c r="A7" t="s" s="15">
        <v>52</v>
      </c>
      <c r="B7" t="str" s="12">
        <f>"[MONTER] "&amp;Procedure!D4</f>
        <v>[MONTER] Faire monter en mélangeant au batteur 500gr de beurre et 200ml de jaunes d'œufs</v>
      </c>
      <c r="C7"/>
      <c r="D7"/>
    </row>
    <row r="8">
      <c r="A8" t="s" s="15">
        <v>53</v>
      </c>
      <c r="B8" t="str" s="12">
        <f>Procedure!D5</f>
        <v>Puis faire comme d'habitude</v>
      </c>
      <c r="C8"/>
      <c r="D8"/>
    </row>
    <row r="9">
      <c r="A9"/>
      <c r="B9"/>
      <c r="C9"/>
      <c r="D9"/>
    </row>
    <row r="10">
      <c r="A10" t="s" s="16">
        <v>54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2026-09-15T11:54:31Z</dcterms:created>
  <dc:title>Mousse au Chocolat VI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2026-09-15T11:54:31Z</dcterms:modified>
  <cp:revision>1</cp:revision>
</cp:coreProperties>
</file>