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<sst xmlns="http://schemas.openxmlformats.org/spreadsheetml/2006/main" count="79" uniqueCount="79">
  <si>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</si>
  <si>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</si>
  <si>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Mousse au Chocolat I (Entremets, Charlotte Cécile)</t>
  </si>
  <si>
    <t>Code</t>
  </si>
  <si>
    <t>C85.MCHO.IBIS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</si>
  <si>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</si>
  <si>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</si>
  <si>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</si>
  <si>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</si>
  <si>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</si>
  <si>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</si>
  <si>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</si>
  <si>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</si>
  <si>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</si>
  <si>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</si>
  <si>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</si>
  <si>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</si>
  <si>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</si>
  <si>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</si>
  <si>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</si>
  <si>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</si>
  <si>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</si>
  <si>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</si>
  <si>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</si>
  <si>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</si>
  <si>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</si>
  <si>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</si>
  <si>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</si>
  <si>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</si>
  <si>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</si>
  <si>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</si>
  <si>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</si>
  <si>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</si>
  <si>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</si>
  <si>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</si>
  <si>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</si>
  <si>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00000012</t>
  </si>
  <si>
    <t>CACAO</t>
  </si>
  <si>
    <t>Poudres et masses cacao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</si>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</sst>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12.530664210526</v>
      </c>
    </row>
    <row r="12">
      <c r="A12" t="s" s="3">
        <v>18</v>
      </c>
      <c r="B12" s="4">
        <v>12.530664210526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12.530664210526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0.375</v>
      </c>
      <c r="E7" s="11">
        <f>D7*$B$2</f>
        <v>0.375</v>
      </c>
      <c r="F7" t="s">
        <v>26</v>
      </c>
      <c r="G7" s="4">
        <f>E7*18</f>
        <v>6.75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26</v>
      </c>
      <c r="G8" s="4">
        <f>E8*5.6396</f>
        <v>0.28198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26</v>
      </c>
      <c r="G9" s="4">
        <f>E9*5.2</f>
        <v>3.9</v>
      </c>
    </row>
    <row r="10">
      <c r="A10" t="s" s="12">
        <v>42</v>
      </c>
      <c r="B10" t="s">
        <v>43</v>
      </c>
      <c r="C10" t="s">
        <v>44</v>
      </c>
      <c r="D10" s="9">
        <v>5.921053</v>
      </c>
      <c r="E10" s="11">
        <f>D10*$B$2</f>
        <v>5.921053</v>
      </c>
      <c r="F10" t="s">
        <v>45</v>
      </c>
      <c r="G10" s="4">
        <f>E10*0.2699999832</f>
        <v>1.598684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0.375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41</v>
      </c>
    </row>
    <row r="5">
      <c r="A5">
        <v>1</v>
      </c>
      <c r="B5" t="s">
        <v>56</v>
      </c>
      <c r="C5" t="s">
        <v>54</v>
      </c>
      <c r="D5" s="11">
        <v>0.05</v>
      </c>
      <c r="E5" t="s">
        <v>26</v>
      </c>
      <c r="F5" t="s">
        <v>38</v>
      </c>
    </row>
    <row r="6">
      <c r="A6">
        <v>1</v>
      </c>
      <c r="B6" t="s">
        <v>57</v>
      </c>
      <c r="C6" t="s">
        <v>51</v>
      </c>
      <c r="D6" s="11">
        <v>0.225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1">
        <v>5.921</v>
      </c>
      <c r="E7" t="s">
        <v>45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1kg de Meringue Italienne</v>
      </c>
      <c r="C5"/>
      <c r="D5"/>
    </row>
    <row r="6">
      <c r="A6" t="s" s="17">
        <v>76</v>
      </c>
      <c r="B6" t="str" s="14">
        <f>"[ÉTUVER] "&amp;Procedure!D3</f>
        <v>[ÉTUVER] Fondre 375gr de couverture fondante</v>
      </c>
      <c r="C6"/>
      <c r="D6"/>
    </row>
    <row r="7">
      <c r="A7" t="s" s="17">
        <v>77</v>
      </c>
      <c r="B7" t="str" s="14">
        <f>"[MONTER] "&amp;Procedure!D4</f>
        <v>[MONTER] Faire monter en mélangeant au batteur 750gr de beurre, 50gr de cacao en poudre et 225ml de jaunes</v>
      </c>
      <c r="C7"/>
      <c r="D7"/>
    </row>
    <row r="8">
      <c r="A8" t="s" s="17">
        <v>78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2026-10-30T14:37:41Z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2026-10-30T14:37:41Z</dcterms:modified>
  <cp:revision>1</cp:revision>
</cp:coreProperties>
</file>