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<sst xmlns="http://schemas.openxmlformats.org/spreadsheetml/2006/main" count="75" uniqueCount="75">
  <si>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</si>
  <si>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</si>
  <si>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VI</t>
  </si>
  <si>
    <t>Code</t>
  </si>
  <si>
    <t>C85.GANA.F06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</si>
  <si>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</si>
  <si>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</si>
  <si>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</si>
  <si>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</si>
  <si>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</si>
  <si>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</si>
  <si>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</si>
  <si>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</si>
  <si>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</si>
  <si>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</si>
  <si>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</si>
  <si>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</si>
  <si>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</si>
  <si>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</si>
  <si>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</si>
  <si>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</si>
  <si>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</si>
  <si>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</si>
  <si>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</si>
  <si>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</si>
  <si>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</si>
  <si>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</si>
  <si>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</si>
  <si>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</si>
  <si>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</si>
  <si>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</si>
  <si>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</si>
  <si>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</si>
  <si>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</si>
  <si>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</si>
  <si>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</si>
  <si>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</si>
  <si>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</si>
  <si>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</si>
  <si>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</si>
  <si>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</si>
  <si>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</si>
  <si>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</si>
  <si>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</si>
  <si>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</si>
  <si>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</si>
  <si>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</si>
  <si>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</si>
  <si>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</si>
  <si>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</si>
  <si>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</si>
  <si>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</si>
  <si>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</si>
  <si>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</si>
  <si>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</si>
  <si>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</si>
  <si>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</si>
  <si>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</si>
  <si>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</si>
  <si>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</si>
  <si>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</si>
  <si>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</si>
  <si>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</si>
  <si>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</si>
  <si>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</si>
  <si>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600cl de lait et 200cl de crème fraîche</t>
  </si>
  <si>
    <t>DISSOUDRE</t>
  </si>
  <si>
    <t>Délayer 1kg de couverture fondante</t>
  </si>
  <si>
    <t>MÉLANGER</t>
  </si>
  <si>
    <t>Mélanger bien avec 250gr de beurre en pommade</t>
  </si>
  <si>
    <t>Fiche technique — Ganache Fondant VI</t>
  </si>
  <si>
    <t>Ganache Fondant VI  C85.GANA.F06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</si>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</sst>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27.9664</v>
      </c>
    </row>
    <row r="12">
      <c r="A12" t="s" s="3">
        <v>18</v>
      </c>
      <c r="B12" s="4">
        <v>27.9664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27.9664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E7*18</f>
        <v>18</v>
      </c>
    </row>
    <row r="8">
      <c r="A8" t="s" s="12">
        <v>36</v>
      </c>
      <c r="B8" t="s">
        <v>37</v>
      </c>
      <c r="C8" t="s">
        <v>38</v>
      </c>
      <c r="D8" s="9">
        <v>6</v>
      </c>
      <c r="E8" s="11">
        <f>D8*$B$2</f>
        <v>6</v>
      </c>
      <c r="F8" t="s">
        <v>39</v>
      </c>
      <c r="G8" s="4">
        <f>E8*0.5999</f>
        <v>3.5994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26</v>
      </c>
      <c r="G9" s="4">
        <f>E9*5.2</f>
        <v>1.3</v>
      </c>
    </row>
    <row r="10">
      <c r="A10" t="s" s="12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39</v>
      </c>
      <c r="G10" s="4">
        <f>E10*2.5335</f>
        <v>5.067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6</v>
      </c>
      <c r="E3" t="s">
        <v>39</v>
      </c>
      <c r="F3" t="s">
        <v>38</v>
      </c>
    </row>
    <row r="4">
      <c r="A4">
        <v>1</v>
      </c>
      <c r="B4" t="s">
        <v>55</v>
      </c>
      <c r="C4" t="s">
        <v>54</v>
      </c>
      <c r="D4" s="11">
        <v>2</v>
      </c>
      <c r="E4" t="s">
        <v>39</v>
      </c>
      <c r="F4" t="s">
        <v>45</v>
      </c>
    </row>
    <row r="5">
      <c r="A5">
        <v>1</v>
      </c>
      <c r="B5" t="s">
        <v>56</v>
      </c>
      <c r="C5" t="s">
        <v>54</v>
      </c>
      <c r="D5" s="11">
        <v>1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0.25</v>
      </c>
      <c r="E6" t="s">
        <v>26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"C85.GANA.F06 · PAT.CREAMS.CHOCOLAT · référence : "&amp;Besoins!B3&amp;" "&amp;Besoins!C3&amp;" · multiplicateur réglable sur la feuille ""Besoins"""</f>
        <v>C85.GANA.F06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600cl de lait et 200cl de crème fraîche</v>
      </c>
      <c r="C5"/>
      <c r="D5"/>
    </row>
    <row r="6">
      <c r="A6" t="s" s="17">
        <v>73</v>
      </c>
      <c r="B6" t="str" s="14">
        <f>"[DISSOUDRE] "&amp;Procedure!D3</f>
        <v>[DISSOUDRE] Délayer 1kg de couverture fondante</v>
      </c>
      <c r="C6"/>
      <c r="D6"/>
    </row>
    <row r="7">
      <c r="A7" t="s" s="17">
        <v>74</v>
      </c>
      <c r="B7" t="str" s="14">
        <f>"[MÉLANGER] "&amp;Procedure!D4</f>
        <v>[MÉLANGER] Mélanger bien avec 250gr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